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1020\Desktop\第2期保健事業実施計画中間評価\"/>
    </mc:Choice>
  </mc:AlternateContent>
  <xr:revisionPtr revIDLastSave="0" documentId="8_{CD1E93B6-37D4-4AB1-B212-751A0EC2BDA0}" xr6:coauthVersionLast="47" xr6:coauthVersionMax="47" xr10:uidLastSave="{00000000-0000-0000-0000-000000000000}"/>
  <bookViews>
    <workbookView xWindow="-120" yWindow="-120" windowWidth="24240" windowHeight="13140" xr2:uid="{00000000-000D-0000-FFFF-FFFF00000000}"/>
  </bookViews>
  <sheets>
    <sheet name="市町村名（　新富町　）" sheetId="7" r:id="rId1"/>
  </sheets>
  <definedNames>
    <definedName name="_xlnm.Print_Area" localSheetId="0">'市町村名（　新富町　）'!$A$1:$O$59</definedName>
    <definedName name="_xlnm.Print_Titles" localSheetId="0">'市町村名（　新富町　）'!$1:$4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 i="7" l="1"/>
  <c r="I13" i="7"/>
  <c r="H13" i="7"/>
  <c r="G13" i="7"/>
  <c r="H26" i="7"/>
  <c r="I26" i="7"/>
  <c r="J26" i="7"/>
  <c r="G26" i="7"/>
  <c r="H35" i="7"/>
  <c r="I35" i="7"/>
  <c r="J35" i="7"/>
  <c r="G35" i="7"/>
  <c r="H32" i="7"/>
  <c r="I32" i="7"/>
  <c r="J32" i="7"/>
  <c r="G32" i="7"/>
  <c r="H29" i="7"/>
  <c r="I29" i="7"/>
  <c r="J29" i="7"/>
  <c r="G29" i="7"/>
  <c r="H22" i="7"/>
  <c r="I22" i="7"/>
  <c r="J22" i="7"/>
  <c r="G22" i="7"/>
  <c r="H16" i="7"/>
  <c r="I16" i="7"/>
  <c r="J16" i="7"/>
  <c r="G16" i="7"/>
  <c r="H19" i="7"/>
  <c r="I19" i="7"/>
  <c r="J19" i="7"/>
  <c r="G19" i="7"/>
</calcChain>
</file>

<file path=xl/sharedStrings.xml><?xml version="1.0" encoding="utf-8"?>
<sst xmlns="http://schemas.openxmlformats.org/spreadsheetml/2006/main" count="243" uniqueCount="170">
  <si>
    <t>Ｈ28</t>
    <phoneticPr fontId="2"/>
  </si>
  <si>
    <t>初期値</t>
    <rPh sb="0" eb="2">
      <t>ショキ</t>
    </rPh>
    <rPh sb="2" eb="3">
      <t>チ</t>
    </rPh>
    <phoneticPr fontId="2"/>
  </si>
  <si>
    <t>特定健診等計画</t>
    <rPh sb="0" eb="2">
      <t>トクテイ</t>
    </rPh>
    <rPh sb="2" eb="4">
      <t>ケンシン</t>
    </rPh>
    <rPh sb="4" eb="5">
      <t>トウ</t>
    </rPh>
    <rPh sb="5" eb="7">
      <t>ケイカク</t>
    </rPh>
    <phoneticPr fontId="2"/>
  </si>
  <si>
    <t>データヘルス計画</t>
    <phoneticPr fontId="2"/>
  </si>
  <si>
    <t>中長期</t>
    <rPh sb="0" eb="1">
      <t>チュウ</t>
    </rPh>
    <rPh sb="1" eb="3">
      <t>チョウキ</t>
    </rPh>
    <phoneticPr fontId="2"/>
  </si>
  <si>
    <t>短期</t>
    <rPh sb="0" eb="2">
      <t>タンキ</t>
    </rPh>
    <phoneticPr fontId="2"/>
  </si>
  <si>
    <t>保険者努力支援制度</t>
    <rPh sb="0" eb="3">
      <t>ホケンシャ</t>
    </rPh>
    <rPh sb="3" eb="5">
      <t>ドリョク</t>
    </rPh>
    <rPh sb="5" eb="7">
      <t>シエン</t>
    </rPh>
    <rPh sb="7" eb="9">
      <t>セイド</t>
    </rPh>
    <phoneticPr fontId="2"/>
  </si>
  <si>
    <t>Ｈ29</t>
  </si>
  <si>
    <t>Ｈ30</t>
  </si>
  <si>
    <t>健康課題</t>
    <rPh sb="0" eb="2">
      <t>ケンコウ</t>
    </rPh>
    <rPh sb="2" eb="3">
      <t>カ</t>
    </rPh>
    <rPh sb="3" eb="4">
      <t>ダイ</t>
    </rPh>
    <phoneticPr fontId="2"/>
  </si>
  <si>
    <t>後発医薬品の使用により、医療費の削減</t>
    <rPh sb="0" eb="2">
      <t>コウハツ</t>
    </rPh>
    <rPh sb="2" eb="5">
      <t>イヤクヒン</t>
    </rPh>
    <rPh sb="6" eb="8">
      <t>シヨウ</t>
    </rPh>
    <rPh sb="12" eb="14">
      <t>イリョウ</t>
    </rPh>
    <rPh sb="14" eb="15">
      <t>ヒ</t>
    </rPh>
    <rPh sb="16" eb="18">
      <t>サクゲン</t>
    </rPh>
    <phoneticPr fontId="2"/>
  </si>
  <si>
    <t>がんの早期発見、早期治療</t>
    <rPh sb="3" eb="5">
      <t>ソウキ</t>
    </rPh>
    <rPh sb="5" eb="7">
      <t>ハッケン</t>
    </rPh>
    <rPh sb="8" eb="10">
      <t>ソウキ</t>
    </rPh>
    <rPh sb="10" eb="12">
      <t>チリョウ</t>
    </rPh>
    <phoneticPr fontId="2"/>
  </si>
  <si>
    <t>医療費削減のために、特定健診受診率、特定保健指導の実施率の向上により、重症化予防対象者を減らす</t>
    <rPh sb="0" eb="2">
      <t>イリョウ</t>
    </rPh>
    <rPh sb="2" eb="3">
      <t>ヒ</t>
    </rPh>
    <rPh sb="3" eb="5">
      <t>サクゲン</t>
    </rPh>
    <rPh sb="10" eb="12">
      <t>トクテイ</t>
    </rPh>
    <rPh sb="12" eb="14">
      <t>ケンシン</t>
    </rPh>
    <rPh sb="14" eb="16">
      <t>ジュシン</t>
    </rPh>
    <rPh sb="16" eb="17">
      <t>リツ</t>
    </rPh>
    <rPh sb="18" eb="20">
      <t>トクテイ</t>
    </rPh>
    <rPh sb="20" eb="22">
      <t>ホケン</t>
    </rPh>
    <rPh sb="22" eb="24">
      <t>シドウ</t>
    </rPh>
    <rPh sb="25" eb="27">
      <t>ジッシ</t>
    </rPh>
    <rPh sb="27" eb="28">
      <t>リツ</t>
    </rPh>
    <rPh sb="29" eb="31">
      <t>コウジョウ</t>
    </rPh>
    <rPh sb="35" eb="38">
      <t>ジュウショウカ</t>
    </rPh>
    <rPh sb="38" eb="40">
      <t>ヨボウ</t>
    </rPh>
    <rPh sb="40" eb="42">
      <t>タイショウ</t>
    </rPh>
    <rPh sb="42" eb="43">
      <t>シャ</t>
    </rPh>
    <rPh sb="44" eb="45">
      <t>ヘ</t>
    </rPh>
    <phoneticPr fontId="2"/>
  </si>
  <si>
    <t>脳血管疾患、虚血性心疾患、糖尿病性腎症による透析の医療費の伸びを抑制する</t>
    <rPh sb="0" eb="1">
      <t>ノウ</t>
    </rPh>
    <rPh sb="1" eb="3">
      <t>ケッカン</t>
    </rPh>
    <rPh sb="3" eb="5">
      <t>シッカン</t>
    </rPh>
    <rPh sb="6" eb="8">
      <t>キョケツ</t>
    </rPh>
    <rPh sb="8" eb="9">
      <t>セイ</t>
    </rPh>
    <rPh sb="9" eb="10">
      <t>シン</t>
    </rPh>
    <rPh sb="10" eb="12">
      <t>シッカン</t>
    </rPh>
    <rPh sb="13" eb="17">
      <t>トウニョウビョウセイ</t>
    </rPh>
    <rPh sb="17" eb="18">
      <t>ジン</t>
    </rPh>
    <rPh sb="18" eb="19">
      <t>ショウ</t>
    </rPh>
    <rPh sb="22" eb="24">
      <t>トウセキ</t>
    </rPh>
    <rPh sb="25" eb="27">
      <t>イリョウ</t>
    </rPh>
    <rPh sb="27" eb="28">
      <t>ヒ</t>
    </rPh>
    <rPh sb="29" eb="30">
      <t>ノ</t>
    </rPh>
    <rPh sb="32" eb="34">
      <t>ヨクセイ</t>
    </rPh>
    <phoneticPr fontId="2"/>
  </si>
  <si>
    <t>脳血管疾患、虚血性心疾患、糖尿病性腎症の発症を予防するために、高血圧、脂質異常症、糖尿病、メタボリックシンドローム等の対象者を減らす</t>
    <rPh sb="20" eb="22">
      <t>ハッショウ</t>
    </rPh>
    <rPh sb="23" eb="25">
      <t>ヨボウ</t>
    </rPh>
    <rPh sb="31" eb="34">
      <t>コウケツアツ</t>
    </rPh>
    <rPh sb="35" eb="37">
      <t>シシツ</t>
    </rPh>
    <rPh sb="37" eb="39">
      <t>イジョウ</t>
    </rPh>
    <rPh sb="39" eb="40">
      <t>ショウ</t>
    </rPh>
    <rPh sb="41" eb="44">
      <t>トウニョウビョウ</t>
    </rPh>
    <rPh sb="57" eb="58">
      <t>トウ</t>
    </rPh>
    <rPh sb="59" eb="61">
      <t>タイショウ</t>
    </rPh>
    <rPh sb="61" eb="62">
      <t>シャ</t>
    </rPh>
    <rPh sb="63" eb="64">
      <t>ヘ</t>
    </rPh>
    <phoneticPr fontId="2"/>
  </si>
  <si>
    <t>R1</t>
    <phoneticPr fontId="2"/>
  </si>
  <si>
    <t>実績値</t>
    <rPh sb="0" eb="2">
      <t>ジッセキ</t>
    </rPh>
    <rPh sb="2" eb="3">
      <t>チ</t>
    </rPh>
    <phoneticPr fontId="2"/>
  </si>
  <si>
    <t>関連
計画</t>
    <rPh sb="0" eb="2">
      <t>カンレン</t>
    </rPh>
    <rPh sb="3" eb="5">
      <t>ケイカク</t>
    </rPh>
    <phoneticPr fontId="2"/>
  </si>
  <si>
    <t>達成すべき
目的</t>
    <phoneticPr fontId="2"/>
  </si>
  <si>
    <t>P （計画）</t>
    <rPh sb="3" eb="5">
      <t>ケイカク</t>
    </rPh>
    <phoneticPr fontId="2"/>
  </si>
  <si>
    <t>C（評価）</t>
    <rPh sb="2" eb="4">
      <t>ヒョウカ</t>
    </rPh>
    <phoneticPr fontId="2"/>
  </si>
  <si>
    <t>課題を解決するための目標</t>
    <rPh sb="0" eb="2">
      <t>カダイ</t>
    </rPh>
    <rPh sb="3" eb="5">
      <t>カイケツ</t>
    </rPh>
    <rPh sb="10" eb="12">
      <t>モクヒョウ</t>
    </rPh>
    <phoneticPr fontId="2"/>
  </si>
  <si>
    <r>
      <t xml:space="preserve">保険者
自己評価
</t>
    </r>
    <r>
      <rPr>
        <b/>
        <sz val="6"/>
        <color theme="1"/>
        <rFont val="ＭＳ Ｐゴシック"/>
        <family val="3"/>
        <charset val="128"/>
        <scheme val="minor"/>
      </rPr>
      <t>（Ａ、Ｂ、Ｃ、Ｄ）</t>
    </r>
    <rPh sb="0" eb="3">
      <t>ホケンシャ</t>
    </rPh>
    <rPh sb="4" eb="6">
      <t>ジコ</t>
    </rPh>
    <rPh sb="6" eb="8">
      <t>ヒョウカ</t>
    </rPh>
    <phoneticPr fontId="2"/>
  </si>
  <si>
    <t>有効だったと考える取組</t>
    <rPh sb="0" eb="2">
      <t>ユウコウ</t>
    </rPh>
    <rPh sb="6" eb="7">
      <t xml:space="preserve">カンガエル </t>
    </rPh>
    <rPh sb="9" eb="11">
      <t>トリク</t>
    </rPh>
    <phoneticPr fontId="2"/>
  </si>
  <si>
    <t>無効だったと考える取組み</t>
    <rPh sb="0" eb="2">
      <t>ムコウ</t>
    </rPh>
    <rPh sb="6" eb="7">
      <t xml:space="preserve">カンガエル </t>
    </rPh>
    <rPh sb="9" eb="11">
      <t>トリク</t>
    </rPh>
    <phoneticPr fontId="2"/>
  </si>
  <si>
    <t>評価に至った理由</t>
    <rPh sb="0" eb="2">
      <t xml:space="preserve">ヒョウカニ </t>
    </rPh>
    <rPh sb="3" eb="4">
      <t xml:space="preserve">イタッタリユウ </t>
    </rPh>
    <phoneticPr fontId="2"/>
  </si>
  <si>
    <t>Ａ（改善）</t>
    <rPh sb="2" eb="4">
      <t xml:space="preserve">カイゼン </t>
    </rPh>
    <phoneticPr fontId="2"/>
  </si>
  <si>
    <t>委員から
のコメント</t>
    <rPh sb="0" eb="2">
      <t>イイン</t>
    </rPh>
    <phoneticPr fontId="2"/>
  </si>
  <si>
    <t>委員評価</t>
    <rPh sb="0" eb="1">
      <t xml:space="preserve">イインカイ </t>
    </rPh>
    <rPh sb="2" eb="4">
      <t xml:space="preserve">ヒョウカ </t>
    </rPh>
    <phoneticPr fontId="2"/>
  </si>
  <si>
    <t>Ⅾ（実施）（計画書の参照箇所を記載）</t>
    <rPh sb="2" eb="4">
      <t>ジッシ</t>
    </rPh>
    <phoneticPr fontId="2"/>
  </si>
  <si>
    <r>
      <t>計画している今後の対策　　　　　　　　　　　</t>
    </r>
    <r>
      <rPr>
        <b/>
        <sz val="6"/>
        <color theme="1"/>
        <rFont val="ＭＳ Ｐゴシック"/>
        <family val="3"/>
        <charset val="128"/>
        <scheme val="minor"/>
      </rPr>
      <t>（計画中、今後も継続する対策を記入、開始年度も記入）</t>
    </r>
    <rPh sb="23" eb="26">
      <t xml:space="preserve">ケイカクチュウ </t>
    </rPh>
    <rPh sb="27" eb="29">
      <t xml:space="preserve">コンゴモ </t>
    </rPh>
    <rPh sb="30" eb="32">
      <t xml:space="preserve">ケイゾク </t>
    </rPh>
    <rPh sb="34" eb="36">
      <t xml:space="preserve">タイサクヲ </t>
    </rPh>
    <rPh sb="37" eb="39">
      <t xml:space="preserve">キニュウ </t>
    </rPh>
    <rPh sb="40" eb="44">
      <t xml:space="preserve">カイシネンドモ </t>
    </rPh>
    <rPh sb="45" eb="47">
      <t xml:space="preserve">キニュウ </t>
    </rPh>
    <phoneticPr fontId="2"/>
  </si>
  <si>
    <r>
      <t>実施したことを具体的に記載ください。　　　　　　　　　　</t>
    </r>
    <r>
      <rPr>
        <b/>
        <sz val="6"/>
        <color theme="1"/>
        <rFont val="ＭＳ Ｐゴシック"/>
        <family val="3"/>
        <charset val="128"/>
        <scheme val="minor"/>
      </rPr>
      <t>（計画書の参照箇所を記載すること）</t>
    </r>
    <rPh sb="0" eb="2">
      <t>ジッシ</t>
    </rPh>
    <rPh sb="7" eb="9">
      <t>グタイ</t>
    </rPh>
    <rPh sb="9" eb="10">
      <t>テキ</t>
    </rPh>
    <rPh sb="11" eb="13">
      <t/>
    </rPh>
    <rPh sb="29" eb="32">
      <t xml:space="preserve">ケイカクショノ </t>
    </rPh>
    <rPh sb="33" eb="35">
      <t xml:space="preserve">サンショウ </t>
    </rPh>
    <rPh sb="35" eb="37">
      <t xml:space="preserve">カショヲ </t>
    </rPh>
    <rPh sb="38" eb="40">
      <t xml:space="preserve">キサイスルコト </t>
    </rPh>
    <phoneticPr fontId="2"/>
  </si>
  <si>
    <r>
      <t>委員から
の評価　　　　　　　</t>
    </r>
    <r>
      <rPr>
        <b/>
        <sz val="6"/>
        <color theme="1"/>
        <rFont val="ＭＳ Ｐゴシック"/>
        <family val="3"/>
        <charset val="128"/>
        <scheme val="minor"/>
      </rPr>
      <t>（１〜５）</t>
    </r>
    <rPh sb="0" eb="2">
      <t>イイン</t>
    </rPh>
    <rPh sb="6" eb="8">
      <t>ヒョウカ</t>
    </rPh>
    <phoneticPr fontId="2"/>
  </si>
  <si>
    <t>※アドバイスが欲しい方はこちらに記載ください。</t>
    <rPh sb="7" eb="8">
      <t>ホ</t>
    </rPh>
    <rPh sb="10" eb="11">
      <t>カタ</t>
    </rPh>
    <rPh sb="16" eb="18">
      <t>キサイ</t>
    </rPh>
    <phoneticPr fontId="2"/>
  </si>
  <si>
    <t xml:space="preserve">・がんによる死亡率が47.2％で国と比較して高い。
</t>
    <rPh sb="6" eb="9">
      <t>シボウリツ</t>
    </rPh>
    <rPh sb="16" eb="17">
      <t>クニ</t>
    </rPh>
    <rPh sb="18" eb="20">
      <t>ヒカク</t>
    </rPh>
    <rPh sb="22" eb="23">
      <t>タカ</t>
    </rPh>
    <phoneticPr fontId="2"/>
  </si>
  <si>
    <t>・数量シェアH29年度77.4％</t>
    <rPh sb="1" eb="3">
      <t>スウリョウ</t>
    </rPh>
    <rPh sb="9" eb="11">
      <t>ネンド</t>
    </rPh>
    <phoneticPr fontId="2"/>
  </si>
  <si>
    <t>・65歳未満死亡率が、国・県と比較して割合が高い。
・特定健診受診率が低い。
・メタボリックシンドローム該当者の割合が、国・同規模よりも高く、予備群では、国・県・同規模と比較すると割合が高い。
・糖尿病性腎症を原因とする透析者が透析者の43.2％を占めている。</t>
    <rPh sb="3" eb="4">
      <t>サイ</t>
    </rPh>
    <rPh sb="4" eb="6">
      <t>ミマン</t>
    </rPh>
    <rPh sb="6" eb="9">
      <t>シボウリツ</t>
    </rPh>
    <rPh sb="11" eb="12">
      <t>クニ</t>
    </rPh>
    <rPh sb="13" eb="14">
      <t>ケン</t>
    </rPh>
    <rPh sb="15" eb="17">
      <t>ヒカク</t>
    </rPh>
    <rPh sb="19" eb="21">
      <t>ワリアイ</t>
    </rPh>
    <rPh sb="22" eb="23">
      <t>タカ</t>
    </rPh>
    <rPh sb="27" eb="29">
      <t>トクテイ</t>
    </rPh>
    <rPh sb="29" eb="31">
      <t>ケンシン</t>
    </rPh>
    <rPh sb="31" eb="33">
      <t>ジュシン</t>
    </rPh>
    <rPh sb="33" eb="34">
      <t>リツ</t>
    </rPh>
    <rPh sb="35" eb="36">
      <t>ヒク</t>
    </rPh>
    <rPh sb="52" eb="55">
      <t>ガイトウシャ</t>
    </rPh>
    <rPh sb="56" eb="58">
      <t>ワリアイ</t>
    </rPh>
    <rPh sb="60" eb="61">
      <t>クニ</t>
    </rPh>
    <rPh sb="62" eb="65">
      <t>ドウキボ</t>
    </rPh>
    <rPh sb="68" eb="69">
      <t>タカ</t>
    </rPh>
    <rPh sb="71" eb="73">
      <t>ヨビ</t>
    </rPh>
    <rPh sb="73" eb="74">
      <t>グン</t>
    </rPh>
    <rPh sb="77" eb="78">
      <t>クニ</t>
    </rPh>
    <rPh sb="79" eb="80">
      <t>ケン</t>
    </rPh>
    <rPh sb="81" eb="84">
      <t>ドウキボ</t>
    </rPh>
    <rPh sb="85" eb="87">
      <t>ヒカク</t>
    </rPh>
    <rPh sb="90" eb="92">
      <t>ワリアイ</t>
    </rPh>
    <rPh sb="93" eb="94">
      <t>タカ</t>
    </rPh>
    <rPh sb="98" eb="102">
      <t>トウニョウビョウセイ</t>
    </rPh>
    <rPh sb="102" eb="103">
      <t>ジン</t>
    </rPh>
    <rPh sb="103" eb="104">
      <t>ショウ</t>
    </rPh>
    <rPh sb="105" eb="107">
      <t>ゲンイン</t>
    </rPh>
    <rPh sb="110" eb="112">
      <t>トウセキ</t>
    </rPh>
    <rPh sb="112" eb="113">
      <t>シャ</t>
    </rPh>
    <rPh sb="114" eb="116">
      <t>トウセキ</t>
    </rPh>
    <rPh sb="116" eb="117">
      <t>シャ</t>
    </rPh>
    <rPh sb="124" eb="125">
      <t>シ</t>
    </rPh>
    <phoneticPr fontId="2"/>
  </si>
  <si>
    <t>対象者数（人）</t>
    <rPh sb="0" eb="3">
      <t>タイショウシャ</t>
    </rPh>
    <rPh sb="3" eb="4">
      <t>スウ</t>
    </rPh>
    <rPh sb="5" eb="6">
      <t>ニン</t>
    </rPh>
    <phoneticPr fontId="2"/>
  </si>
  <si>
    <t>受診者数（人）</t>
    <rPh sb="0" eb="3">
      <t>ジュシンシャ</t>
    </rPh>
    <rPh sb="3" eb="4">
      <t>スウ</t>
    </rPh>
    <rPh sb="5" eb="6">
      <t>ニン</t>
    </rPh>
    <phoneticPr fontId="2"/>
  </si>
  <si>
    <t>受診率</t>
    <rPh sb="0" eb="2">
      <t>ジュシン</t>
    </rPh>
    <rPh sb="2" eb="3">
      <t>リツ</t>
    </rPh>
    <phoneticPr fontId="2"/>
  </si>
  <si>
    <t>終了者数（人）</t>
    <rPh sb="0" eb="2">
      <t>シュウリョウ</t>
    </rPh>
    <rPh sb="2" eb="3">
      <t>シャ</t>
    </rPh>
    <rPh sb="3" eb="4">
      <t>スウ</t>
    </rPh>
    <rPh sb="5" eb="6">
      <t>ニン</t>
    </rPh>
    <phoneticPr fontId="2"/>
  </si>
  <si>
    <t>実施率</t>
    <rPh sb="0" eb="2">
      <t>ジッシ</t>
    </rPh>
    <rPh sb="2" eb="3">
      <t>リツ</t>
    </rPh>
    <phoneticPr fontId="2"/>
  </si>
  <si>
    <t>前年度保健指導対象者数（人）</t>
    <rPh sb="0" eb="2">
      <t>ゼンネン</t>
    </rPh>
    <rPh sb="2" eb="3">
      <t>ド</t>
    </rPh>
    <rPh sb="3" eb="5">
      <t>ホケン</t>
    </rPh>
    <rPh sb="5" eb="7">
      <t>シドウ</t>
    </rPh>
    <rPh sb="7" eb="10">
      <t>タイショウシャ</t>
    </rPh>
    <rPh sb="10" eb="11">
      <t>スウ</t>
    </rPh>
    <rPh sb="12" eb="13">
      <t>ニン</t>
    </rPh>
    <phoneticPr fontId="2"/>
  </si>
  <si>
    <t>当該年度非対象者となった者（人）</t>
    <rPh sb="0" eb="2">
      <t>トウガイ</t>
    </rPh>
    <rPh sb="2" eb="4">
      <t>ネンド</t>
    </rPh>
    <rPh sb="4" eb="5">
      <t>ヒ</t>
    </rPh>
    <rPh sb="5" eb="8">
      <t>タイショウシャ</t>
    </rPh>
    <rPh sb="12" eb="13">
      <t>モノ</t>
    </rPh>
    <rPh sb="14" eb="15">
      <t>ニン</t>
    </rPh>
    <phoneticPr fontId="2"/>
  </si>
  <si>
    <t>総医療費（円）</t>
    <rPh sb="0" eb="1">
      <t>ソウ</t>
    </rPh>
    <rPh sb="1" eb="4">
      <t>イリョウヒ</t>
    </rPh>
    <rPh sb="5" eb="6">
      <t>エン</t>
    </rPh>
    <phoneticPr fontId="2"/>
  </si>
  <si>
    <t>脳血管疾患医療費（円）</t>
    <rPh sb="0" eb="1">
      <t>ノウ</t>
    </rPh>
    <rPh sb="1" eb="3">
      <t>ケッカン</t>
    </rPh>
    <rPh sb="3" eb="5">
      <t>シッカン</t>
    </rPh>
    <rPh sb="5" eb="8">
      <t>イリョウヒ</t>
    </rPh>
    <rPh sb="9" eb="10">
      <t>エン</t>
    </rPh>
    <phoneticPr fontId="2"/>
  </si>
  <si>
    <t>割合</t>
    <rPh sb="0" eb="2">
      <t>ワリアイ</t>
    </rPh>
    <phoneticPr fontId="2"/>
  </si>
  <si>
    <t>心疾患医療費（円）</t>
    <rPh sb="0" eb="3">
      <t>シンシッカン</t>
    </rPh>
    <rPh sb="3" eb="6">
      <t>イリョウヒ</t>
    </rPh>
    <rPh sb="7" eb="8">
      <t>エン</t>
    </rPh>
    <phoneticPr fontId="2"/>
  </si>
  <si>
    <t>糖尿病性腎症による透析導入者の割合を増やさない</t>
    <rPh sb="0" eb="4">
      <t>トウニョウビョウセイ</t>
    </rPh>
    <rPh sb="4" eb="5">
      <t>ジン</t>
    </rPh>
    <rPh sb="5" eb="6">
      <t>ショウ</t>
    </rPh>
    <rPh sb="9" eb="11">
      <t>トウセキ</t>
    </rPh>
    <rPh sb="11" eb="13">
      <t>ドウニュウ</t>
    </rPh>
    <rPh sb="13" eb="14">
      <t>シャ</t>
    </rPh>
    <rPh sb="15" eb="17">
      <t>ワリアイ</t>
    </rPh>
    <rPh sb="18" eb="19">
      <t>フ</t>
    </rPh>
    <phoneticPr fontId="2"/>
  </si>
  <si>
    <t>人工透析導入者（人）</t>
    <rPh sb="0" eb="2">
      <t>ジンコウ</t>
    </rPh>
    <rPh sb="2" eb="4">
      <t>トウセキ</t>
    </rPh>
    <rPh sb="4" eb="7">
      <t>ドウニュウシャ</t>
    </rPh>
    <rPh sb="8" eb="9">
      <t>ニン</t>
    </rPh>
    <phoneticPr fontId="2"/>
  </si>
  <si>
    <t>糖尿病性腎症による人工透析者（人）</t>
    <rPh sb="0" eb="4">
      <t>トウニョウビョウセイ</t>
    </rPh>
    <rPh sb="4" eb="5">
      <t>ジン</t>
    </rPh>
    <rPh sb="5" eb="6">
      <t>ショウ</t>
    </rPh>
    <rPh sb="9" eb="11">
      <t>ジンコウ</t>
    </rPh>
    <rPh sb="11" eb="13">
      <t>トウセキ</t>
    </rPh>
    <rPh sb="13" eb="14">
      <t>シャ</t>
    </rPh>
    <rPh sb="15" eb="16">
      <t>ニン</t>
    </rPh>
    <phoneticPr fontId="2"/>
  </si>
  <si>
    <t>Ⅱ度高血圧以上（人）</t>
    <rPh sb="1" eb="2">
      <t>ド</t>
    </rPh>
    <rPh sb="2" eb="5">
      <t>コウケツアツ</t>
    </rPh>
    <rPh sb="5" eb="7">
      <t>イジョウ</t>
    </rPh>
    <rPh sb="8" eb="9">
      <t>ニン</t>
    </rPh>
    <phoneticPr fontId="2"/>
  </si>
  <si>
    <t>未治療者（人）</t>
    <rPh sb="0" eb="1">
      <t>ミ</t>
    </rPh>
    <rPh sb="1" eb="4">
      <t>チリョウシャ</t>
    </rPh>
    <rPh sb="5" eb="6">
      <t>ニン</t>
    </rPh>
    <phoneticPr fontId="2"/>
  </si>
  <si>
    <t>保健指導等実施者数（人）</t>
    <rPh sb="0" eb="2">
      <t>ホケン</t>
    </rPh>
    <rPh sb="2" eb="4">
      <t>シドウ</t>
    </rPh>
    <rPh sb="4" eb="5">
      <t>ナド</t>
    </rPh>
    <rPh sb="5" eb="7">
      <t>ジッシ</t>
    </rPh>
    <rPh sb="7" eb="8">
      <t>シャ</t>
    </rPh>
    <rPh sb="8" eb="9">
      <t>スウ</t>
    </rPh>
    <rPh sb="10" eb="11">
      <t>ニン</t>
    </rPh>
    <phoneticPr fontId="2"/>
  </si>
  <si>
    <t>健診後受診者数（人）
割合（％）</t>
    <rPh sb="0" eb="2">
      <t>ケンシン</t>
    </rPh>
    <rPh sb="2" eb="3">
      <t>ゴ</t>
    </rPh>
    <rPh sb="3" eb="6">
      <t>ジュシンシャ</t>
    </rPh>
    <rPh sb="6" eb="7">
      <t>スウ</t>
    </rPh>
    <rPh sb="8" eb="9">
      <t>ニン</t>
    </rPh>
    <rPh sb="11" eb="13">
      <t>ワリアイ</t>
    </rPh>
    <phoneticPr fontId="2"/>
  </si>
  <si>
    <t>糖尿病者数（人）</t>
    <rPh sb="0" eb="2">
      <t>トウニョウ</t>
    </rPh>
    <rPh sb="2" eb="3">
      <t>ビョウ</t>
    </rPh>
    <rPh sb="3" eb="4">
      <t>シャ</t>
    </rPh>
    <rPh sb="4" eb="5">
      <t>スウ</t>
    </rPh>
    <rPh sb="6" eb="7">
      <t>ニン</t>
    </rPh>
    <phoneticPr fontId="2"/>
  </si>
  <si>
    <t>実施者数（人）</t>
    <rPh sb="0" eb="2">
      <t>ジッシ</t>
    </rPh>
    <rPh sb="2" eb="3">
      <t>シャ</t>
    </rPh>
    <rPh sb="3" eb="4">
      <t>スウ</t>
    </rPh>
    <rPh sb="5" eb="6">
      <t>ニン</t>
    </rPh>
    <phoneticPr fontId="2"/>
  </si>
  <si>
    <t>実績</t>
    <rPh sb="0" eb="2">
      <t>ジッセキ</t>
    </rPh>
    <phoneticPr fontId="2"/>
  </si>
  <si>
    <t>メタボ
該当者（人）
予備群（人）</t>
    <rPh sb="4" eb="7">
      <t>ガイトウシャ</t>
    </rPh>
    <rPh sb="8" eb="9">
      <t>ニン</t>
    </rPh>
    <rPh sb="11" eb="13">
      <t>ヨビ</t>
    </rPh>
    <rPh sb="13" eb="14">
      <t>グン</t>
    </rPh>
    <rPh sb="15" eb="16">
      <t>ニン</t>
    </rPh>
    <phoneticPr fontId="2"/>
  </si>
  <si>
    <t>B</t>
    <phoneticPr fontId="2"/>
  </si>
  <si>
    <t>受診率は年々上昇している。
個人への電話による受診勧奨や業者と連携した受診勧奨（個人の受診歴・状況により個別対応された通知）も受診率の向上につながったと思われる。</t>
    <rPh sb="0" eb="2">
      <t>ジュシン</t>
    </rPh>
    <rPh sb="2" eb="3">
      <t>リツ</t>
    </rPh>
    <rPh sb="4" eb="6">
      <t>ネンネン</t>
    </rPh>
    <rPh sb="6" eb="8">
      <t>ジョウショウ</t>
    </rPh>
    <rPh sb="14" eb="16">
      <t>コジン</t>
    </rPh>
    <rPh sb="18" eb="20">
      <t>デンワ</t>
    </rPh>
    <rPh sb="23" eb="25">
      <t>ジュシン</t>
    </rPh>
    <rPh sb="25" eb="27">
      <t>カンショウ</t>
    </rPh>
    <rPh sb="28" eb="30">
      <t>ギョウシャ</t>
    </rPh>
    <rPh sb="31" eb="33">
      <t>レンケイ</t>
    </rPh>
    <rPh sb="35" eb="37">
      <t>ジュシン</t>
    </rPh>
    <rPh sb="37" eb="39">
      <t>カンショウ</t>
    </rPh>
    <rPh sb="40" eb="42">
      <t>コジン</t>
    </rPh>
    <rPh sb="43" eb="45">
      <t>ジュシン</t>
    </rPh>
    <rPh sb="45" eb="46">
      <t>レキ</t>
    </rPh>
    <rPh sb="47" eb="49">
      <t>ジョウキョウ</t>
    </rPh>
    <rPh sb="52" eb="54">
      <t>コベツ</t>
    </rPh>
    <rPh sb="54" eb="56">
      <t>タイオウ</t>
    </rPh>
    <rPh sb="59" eb="61">
      <t>ツウチ</t>
    </rPh>
    <rPh sb="63" eb="65">
      <t>ジュシン</t>
    </rPh>
    <rPh sb="65" eb="66">
      <t>リツ</t>
    </rPh>
    <rPh sb="67" eb="69">
      <t>コウジョウ</t>
    </rPh>
    <rPh sb="76" eb="77">
      <t>オモ</t>
    </rPh>
    <phoneticPr fontId="2"/>
  </si>
  <si>
    <t>令和２年度は新型コロナウイルス感染症の影響で、業者による受診勧奨は実施していない。感染症防止対策をとりながら特定健診を実施しているが、感染症予防のための受診控えか、大幅な受診率の減少も見込まれる。
今後は感染症の状況をみながら対応を検討し、可能な限りの受診勧奨（節目年齢の特定未申込者に受診券送付等）を実施しながら、例年どおりの受診勧奨を目指す。
「こくほだより」「保健センターだより」等で健診受診の重要性の周知を図る。</t>
    <rPh sb="0" eb="2">
      <t>レイワ</t>
    </rPh>
    <rPh sb="3" eb="5">
      <t>ネンド</t>
    </rPh>
    <rPh sb="6" eb="8">
      <t>シンガタ</t>
    </rPh>
    <rPh sb="15" eb="18">
      <t>カンセンショウ</t>
    </rPh>
    <rPh sb="19" eb="21">
      <t>エイキョウ</t>
    </rPh>
    <rPh sb="23" eb="25">
      <t>ギョウシャ</t>
    </rPh>
    <rPh sb="28" eb="30">
      <t>ジュシン</t>
    </rPh>
    <rPh sb="30" eb="32">
      <t>カンショウ</t>
    </rPh>
    <rPh sb="33" eb="35">
      <t>ジッシ</t>
    </rPh>
    <rPh sb="41" eb="44">
      <t>カンセンショウ</t>
    </rPh>
    <rPh sb="44" eb="46">
      <t>ボウシ</t>
    </rPh>
    <rPh sb="46" eb="48">
      <t>タイサク</t>
    </rPh>
    <rPh sb="54" eb="56">
      <t>トクテイ</t>
    </rPh>
    <rPh sb="56" eb="58">
      <t>ケンシン</t>
    </rPh>
    <rPh sb="59" eb="61">
      <t>ジッシ</t>
    </rPh>
    <rPh sb="67" eb="70">
      <t>カンセンショウ</t>
    </rPh>
    <rPh sb="70" eb="72">
      <t>ヨボウ</t>
    </rPh>
    <rPh sb="76" eb="78">
      <t>ジュシン</t>
    </rPh>
    <rPh sb="78" eb="79">
      <t>ヒカ</t>
    </rPh>
    <rPh sb="82" eb="84">
      <t>オオハバ</t>
    </rPh>
    <rPh sb="85" eb="87">
      <t>ジュシン</t>
    </rPh>
    <rPh sb="87" eb="88">
      <t>リツ</t>
    </rPh>
    <rPh sb="89" eb="91">
      <t>ゲンショウ</t>
    </rPh>
    <rPh sb="92" eb="94">
      <t>ミコ</t>
    </rPh>
    <rPh sb="99" eb="101">
      <t>コンゴ</t>
    </rPh>
    <rPh sb="102" eb="105">
      <t>カンセンショウ</t>
    </rPh>
    <rPh sb="106" eb="108">
      <t>ジョウキョウ</t>
    </rPh>
    <rPh sb="113" eb="115">
      <t>タイオウ</t>
    </rPh>
    <rPh sb="116" eb="118">
      <t>ケントウ</t>
    </rPh>
    <rPh sb="120" eb="122">
      <t>カノウ</t>
    </rPh>
    <rPh sb="123" eb="124">
      <t>カギ</t>
    </rPh>
    <rPh sb="126" eb="128">
      <t>ジュシン</t>
    </rPh>
    <rPh sb="128" eb="130">
      <t>カンショウ</t>
    </rPh>
    <rPh sb="131" eb="133">
      <t>フシメ</t>
    </rPh>
    <rPh sb="133" eb="135">
      <t>ネンレイ</t>
    </rPh>
    <rPh sb="136" eb="138">
      <t>トクテイ</t>
    </rPh>
    <rPh sb="138" eb="139">
      <t>ミ</t>
    </rPh>
    <rPh sb="139" eb="141">
      <t>モウシコミ</t>
    </rPh>
    <rPh sb="141" eb="142">
      <t>シャ</t>
    </rPh>
    <rPh sb="143" eb="145">
      <t>ジュシン</t>
    </rPh>
    <rPh sb="145" eb="146">
      <t>ケン</t>
    </rPh>
    <rPh sb="146" eb="148">
      <t>ソウフ</t>
    </rPh>
    <rPh sb="148" eb="149">
      <t>トウ</t>
    </rPh>
    <rPh sb="151" eb="153">
      <t>ジッシ</t>
    </rPh>
    <rPh sb="158" eb="160">
      <t>レイネン</t>
    </rPh>
    <rPh sb="164" eb="166">
      <t>ジュシン</t>
    </rPh>
    <rPh sb="166" eb="168">
      <t>カンショウ</t>
    </rPh>
    <rPh sb="169" eb="171">
      <t>メザ</t>
    </rPh>
    <phoneticPr fontId="2"/>
  </si>
  <si>
    <t>　Ａ</t>
    <phoneticPr fontId="2"/>
  </si>
  <si>
    <t>目標である６０％を超えた指導率となっている。今後も引き続き、さらなる指導率の向上を目指す。</t>
    <rPh sb="0" eb="2">
      <t>モクヒョウ</t>
    </rPh>
    <rPh sb="9" eb="10">
      <t>コ</t>
    </rPh>
    <rPh sb="12" eb="14">
      <t>シドウ</t>
    </rPh>
    <rPh sb="14" eb="15">
      <t>リツ</t>
    </rPh>
    <rPh sb="22" eb="24">
      <t>コンゴ</t>
    </rPh>
    <rPh sb="25" eb="26">
      <t>ヒ</t>
    </rPh>
    <rPh sb="27" eb="28">
      <t>ツヅ</t>
    </rPh>
    <rPh sb="34" eb="36">
      <t>シドウ</t>
    </rPh>
    <rPh sb="36" eb="37">
      <t>リツ</t>
    </rPh>
    <rPh sb="38" eb="40">
      <t>コウジョウ</t>
    </rPh>
    <rPh sb="41" eb="43">
      <t>メザ</t>
    </rPh>
    <phoneticPr fontId="2"/>
  </si>
  <si>
    <t xml:space="preserve">指導体制の継続を行うとともに、積極的支援の指導率の向上も目指す。
全体の指導率とともに、改善率の向上のため、指導者自身のスキルアップを図る勉強会や事例検討会を引き続き実施する。
</t>
    <rPh sb="0" eb="2">
      <t>シドウ</t>
    </rPh>
    <rPh sb="2" eb="4">
      <t>タイセイ</t>
    </rPh>
    <rPh sb="5" eb="7">
      <t>ケイゾク</t>
    </rPh>
    <rPh sb="8" eb="9">
      <t>オコナ</t>
    </rPh>
    <rPh sb="15" eb="18">
      <t>セッキョクテキ</t>
    </rPh>
    <rPh sb="18" eb="20">
      <t>シエン</t>
    </rPh>
    <rPh sb="21" eb="23">
      <t>シドウ</t>
    </rPh>
    <rPh sb="23" eb="24">
      <t>リツ</t>
    </rPh>
    <rPh sb="25" eb="27">
      <t>コウジョウ</t>
    </rPh>
    <rPh sb="28" eb="30">
      <t>メザ</t>
    </rPh>
    <rPh sb="33" eb="35">
      <t>ゼンタイ</t>
    </rPh>
    <rPh sb="36" eb="38">
      <t>シドウ</t>
    </rPh>
    <rPh sb="38" eb="39">
      <t>リツ</t>
    </rPh>
    <rPh sb="44" eb="46">
      <t>カイゼン</t>
    </rPh>
    <rPh sb="46" eb="47">
      <t>リツ</t>
    </rPh>
    <rPh sb="48" eb="50">
      <t>コウジョウ</t>
    </rPh>
    <rPh sb="54" eb="56">
      <t>シドウ</t>
    </rPh>
    <rPh sb="56" eb="57">
      <t>シャ</t>
    </rPh>
    <rPh sb="57" eb="59">
      <t>ジシン</t>
    </rPh>
    <rPh sb="67" eb="68">
      <t>ハカ</t>
    </rPh>
    <rPh sb="69" eb="72">
      <t>ベンキョウカイ</t>
    </rPh>
    <rPh sb="73" eb="75">
      <t>ジレイ</t>
    </rPh>
    <rPh sb="75" eb="77">
      <t>ケントウ</t>
    </rPh>
    <rPh sb="77" eb="78">
      <t>カイ</t>
    </rPh>
    <rPh sb="79" eb="80">
      <t>ヒ</t>
    </rPh>
    <rPh sb="81" eb="82">
      <t>ツヅ</t>
    </rPh>
    <rPh sb="83" eb="85">
      <t>ジッシ</t>
    </rPh>
    <phoneticPr fontId="2"/>
  </si>
  <si>
    <t>C</t>
    <phoneticPr fontId="2"/>
  </si>
  <si>
    <t>特定保健指導対象者の減少にはつながっていない。さらに健康教室の参加者は少ないため、今後参加者を増やす対策が必要である。今後も指導率の向上や改善につながる指導の充実を図る。</t>
    <rPh sb="0" eb="2">
      <t>トクテイ</t>
    </rPh>
    <rPh sb="2" eb="4">
      <t>ホケン</t>
    </rPh>
    <rPh sb="4" eb="6">
      <t>シドウ</t>
    </rPh>
    <rPh sb="6" eb="9">
      <t>タイショウシャ</t>
    </rPh>
    <rPh sb="10" eb="12">
      <t>ゲンショウ</t>
    </rPh>
    <rPh sb="26" eb="28">
      <t>ケンコウ</t>
    </rPh>
    <rPh sb="28" eb="30">
      <t>キョウシツ</t>
    </rPh>
    <rPh sb="31" eb="34">
      <t>サンカシャ</t>
    </rPh>
    <rPh sb="35" eb="36">
      <t>スク</t>
    </rPh>
    <rPh sb="41" eb="43">
      <t>コンゴ</t>
    </rPh>
    <rPh sb="43" eb="46">
      <t>サンカシャ</t>
    </rPh>
    <rPh sb="47" eb="48">
      <t>フ</t>
    </rPh>
    <rPh sb="50" eb="52">
      <t>タイサク</t>
    </rPh>
    <rPh sb="53" eb="55">
      <t>ヒツヨウ</t>
    </rPh>
    <rPh sb="59" eb="61">
      <t>コンゴ</t>
    </rPh>
    <rPh sb="62" eb="64">
      <t>シドウ</t>
    </rPh>
    <rPh sb="64" eb="65">
      <t>リツ</t>
    </rPh>
    <rPh sb="66" eb="68">
      <t>コウジョウ</t>
    </rPh>
    <rPh sb="69" eb="71">
      <t>カイゼン</t>
    </rPh>
    <rPh sb="76" eb="78">
      <t>シドウ</t>
    </rPh>
    <rPh sb="79" eb="81">
      <t>ジュウジツ</t>
    </rPh>
    <rPh sb="82" eb="83">
      <t>ハカ</t>
    </rPh>
    <phoneticPr fontId="2"/>
  </si>
  <si>
    <t>指導体制の継続を行うとともに、積極的支援の指導率の向上も目指す。
全体の指導率とともに、改善率の向上のため、指導者自身のスキルアップを図るため、勉強会や事例検討会を引き続き実施する。　
教室の実施については感染症の状況を見ながら実施内容を検討する。
「保健センターだより」等で健康や食事に関する情報提供を行う。</t>
    <rPh sb="0" eb="2">
      <t>シドウ</t>
    </rPh>
    <rPh sb="2" eb="4">
      <t>タイセイ</t>
    </rPh>
    <rPh sb="5" eb="7">
      <t>ケイゾク</t>
    </rPh>
    <rPh sb="8" eb="9">
      <t>オコナ</t>
    </rPh>
    <rPh sb="15" eb="18">
      <t>セッキョクテキ</t>
    </rPh>
    <rPh sb="18" eb="20">
      <t>シエン</t>
    </rPh>
    <rPh sb="21" eb="23">
      <t>シドウ</t>
    </rPh>
    <rPh sb="23" eb="24">
      <t>リツ</t>
    </rPh>
    <rPh sb="25" eb="27">
      <t>コウジョウ</t>
    </rPh>
    <rPh sb="28" eb="30">
      <t>メザ</t>
    </rPh>
    <rPh sb="33" eb="35">
      <t>ゼンタイ</t>
    </rPh>
    <rPh sb="36" eb="38">
      <t>シドウ</t>
    </rPh>
    <rPh sb="38" eb="39">
      <t>リツ</t>
    </rPh>
    <rPh sb="44" eb="46">
      <t>カイゼン</t>
    </rPh>
    <rPh sb="46" eb="47">
      <t>リツ</t>
    </rPh>
    <rPh sb="48" eb="50">
      <t>コウジョウ</t>
    </rPh>
    <rPh sb="54" eb="56">
      <t>シドウ</t>
    </rPh>
    <rPh sb="56" eb="57">
      <t>シャ</t>
    </rPh>
    <rPh sb="57" eb="59">
      <t>ジシン</t>
    </rPh>
    <rPh sb="67" eb="68">
      <t>ハカ</t>
    </rPh>
    <rPh sb="72" eb="75">
      <t>ベンキョウカイ</t>
    </rPh>
    <rPh sb="76" eb="78">
      <t>ジレイ</t>
    </rPh>
    <rPh sb="78" eb="80">
      <t>ケントウ</t>
    </rPh>
    <rPh sb="80" eb="81">
      <t>カイ</t>
    </rPh>
    <rPh sb="82" eb="83">
      <t>ヒ</t>
    </rPh>
    <rPh sb="84" eb="85">
      <t>ツヅ</t>
    </rPh>
    <rPh sb="86" eb="88">
      <t>ジッシ</t>
    </rPh>
    <rPh sb="93" eb="95">
      <t>キョウシツ</t>
    </rPh>
    <rPh sb="96" eb="98">
      <t>ジッシ</t>
    </rPh>
    <rPh sb="103" eb="106">
      <t>カンセンショウ</t>
    </rPh>
    <rPh sb="107" eb="109">
      <t>ジョウキョウ</t>
    </rPh>
    <rPh sb="110" eb="111">
      <t>ミ</t>
    </rPh>
    <rPh sb="114" eb="116">
      <t>ジッシ</t>
    </rPh>
    <rPh sb="116" eb="118">
      <t>ナイヨウ</t>
    </rPh>
    <rPh sb="119" eb="121">
      <t>ケントウ</t>
    </rPh>
    <rPh sb="126" eb="128">
      <t>ホケン</t>
    </rPh>
    <rPh sb="136" eb="137">
      <t>トウ</t>
    </rPh>
    <phoneticPr fontId="2"/>
  </si>
  <si>
    <t>運動教室参加者に町内スポーツジムで使用できる回数券を配布したが、例年使用者は少なくなり、令和元年度は使用者が0だった。</t>
    <rPh sb="0" eb="2">
      <t>ウンドウ</t>
    </rPh>
    <rPh sb="2" eb="4">
      <t>キョウシツ</t>
    </rPh>
    <rPh sb="4" eb="7">
      <t>サンカシャ</t>
    </rPh>
    <rPh sb="17" eb="19">
      <t>シヨウ</t>
    </rPh>
    <rPh sb="22" eb="25">
      <t>カイスウケン</t>
    </rPh>
    <rPh sb="26" eb="28">
      <t>ハイフ</t>
    </rPh>
    <rPh sb="32" eb="34">
      <t>レイネン</t>
    </rPh>
    <rPh sb="34" eb="37">
      <t>シヨウシャ</t>
    </rPh>
    <rPh sb="38" eb="39">
      <t>スク</t>
    </rPh>
    <rPh sb="44" eb="46">
      <t>レイワ</t>
    </rPh>
    <rPh sb="46" eb="48">
      <t>ガンネン</t>
    </rPh>
    <rPh sb="48" eb="49">
      <t>ド</t>
    </rPh>
    <rPh sb="50" eb="53">
      <t>シヨウシャ</t>
    </rPh>
    <phoneticPr fontId="2"/>
  </si>
  <si>
    <t>A</t>
    <phoneticPr fontId="2"/>
  </si>
  <si>
    <t>脳ドックの実施も早期発見・早期治療になっているのではないかと考える。今後も個別指導の実施率を上げ、医療機関の定期的な受診につなげる。</t>
    <rPh sb="0" eb="1">
      <t>ノウ</t>
    </rPh>
    <rPh sb="5" eb="7">
      <t>ジッシ</t>
    </rPh>
    <rPh sb="8" eb="10">
      <t>ソウキ</t>
    </rPh>
    <rPh sb="10" eb="12">
      <t>ハッケン</t>
    </rPh>
    <rPh sb="13" eb="15">
      <t>ソウキ</t>
    </rPh>
    <rPh sb="15" eb="17">
      <t>チリョウ</t>
    </rPh>
    <rPh sb="30" eb="31">
      <t>カンガ</t>
    </rPh>
    <rPh sb="34" eb="36">
      <t>コンゴ</t>
    </rPh>
    <rPh sb="37" eb="39">
      <t>コベツ</t>
    </rPh>
    <rPh sb="39" eb="41">
      <t>シドウ</t>
    </rPh>
    <rPh sb="42" eb="44">
      <t>ジッシ</t>
    </rPh>
    <rPh sb="44" eb="45">
      <t>リツ</t>
    </rPh>
    <rPh sb="46" eb="47">
      <t>ア</t>
    </rPh>
    <rPh sb="49" eb="51">
      <t>イリョウ</t>
    </rPh>
    <rPh sb="51" eb="53">
      <t>キカン</t>
    </rPh>
    <rPh sb="54" eb="57">
      <t>テイキテキ</t>
    </rPh>
    <rPh sb="58" eb="60">
      <t>ジュシン</t>
    </rPh>
    <phoneticPr fontId="2"/>
  </si>
  <si>
    <t>虚血性心疾患について、総医療費に占める割合は増減を繰り返している状況である。今後も個別指導の実施率を上げ、定期的な医療機関の受診につなげる。</t>
    <rPh sb="0" eb="3">
      <t>キョケツセイ</t>
    </rPh>
    <rPh sb="3" eb="6">
      <t>シンシッカン</t>
    </rPh>
    <rPh sb="11" eb="12">
      <t>ソウ</t>
    </rPh>
    <rPh sb="12" eb="15">
      <t>イリョウヒ</t>
    </rPh>
    <rPh sb="16" eb="17">
      <t>シ</t>
    </rPh>
    <rPh sb="19" eb="21">
      <t>ワリアイ</t>
    </rPh>
    <rPh sb="22" eb="24">
      <t>ゾウゲン</t>
    </rPh>
    <rPh sb="25" eb="26">
      <t>ク</t>
    </rPh>
    <rPh sb="27" eb="28">
      <t>カエ</t>
    </rPh>
    <rPh sb="32" eb="34">
      <t>ジョウキョウ</t>
    </rPh>
    <rPh sb="62" eb="64">
      <t>ジュシン</t>
    </rPh>
    <phoneticPr fontId="2"/>
  </si>
  <si>
    <t>虚血性心疾患について、個別指導の実施率を上げる（ST-T異常、心房細動要精密者についての個別指導率は１００％をめざす）。</t>
    <rPh sb="0" eb="3">
      <t>キョケツセイ</t>
    </rPh>
    <rPh sb="3" eb="6">
      <t>シンシッカン</t>
    </rPh>
    <rPh sb="11" eb="13">
      <t>コベツ</t>
    </rPh>
    <rPh sb="13" eb="15">
      <t>シドウ</t>
    </rPh>
    <rPh sb="48" eb="49">
      <t>リツ</t>
    </rPh>
    <phoneticPr fontId="2"/>
  </si>
  <si>
    <t>糖尿病性腎症の透析導入者の割合は年々減少している。糖尿病を悪化させない取り組みとして、今後も個別指導の実施率を上げ、定期的な医療機関の受診につなげる。</t>
    <rPh sb="0" eb="4">
      <t>トウニョウビョウセイ</t>
    </rPh>
    <rPh sb="4" eb="5">
      <t>ジン</t>
    </rPh>
    <rPh sb="5" eb="6">
      <t>ショウ</t>
    </rPh>
    <rPh sb="7" eb="9">
      <t>トウセキ</t>
    </rPh>
    <rPh sb="9" eb="12">
      <t>ドウニュウシャ</t>
    </rPh>
    <rPh sb="13" eb="15">
      <t>ワリアイ</t>
    </rPh>
    <rPh sb="16" eb="18">
      <t>ネンネン</t>
    </rPh>
    <rPh sb="18" eb="20">
      <t>ゲンショウ</t>
    </rPh>
    <rPh sb="25" eb="28">
      <t>トウニョウビョウ</t>
    </rPh>
    <rPh sb="29" eb="31">
      <t>アッカ</t>
    </rPh>
    <rPh sb="35" eb="36">
      <t>ト</t>
    </rPh>
    <rPh sb="37" eb="38">
      <t>ク</t>
    </rPh>
    <rPh sb="67" eb="69">
      <t>ジュシン</t>
    </rPh>
    <phoneticPr fontId="2"/>
  </si>
  <si>
    <t>糖尿病性腎症について、糖尿病を悪化させないために個別指導の実施率を上げる。また、糖尿病の有無にかかわらず、CKD予防の重症化予防対象者についても個別指導の実施率を上げる。</t>
    <rPh sb="0" eb="3">
      <t>トウニョウビョウ</t>
    </rPh>
    <rPh sb="3" eb="4">
      <t>セイ</t>
    </rPh>
    <rPh sb="4" eb="5">
      <t>ジン</t>
    </rPh>
    <rPh sb="5" eb="6">
      <t>ショウ</t>
    </rPh>
    <rPh sb="11" eb="14">
      <t>トウニョウビョウ</t>
    </rPh>
    <rPh sb="15" eb="17">
      <t>アッカ</t>
    </rPh>
    <rPh sb="24" eb="26">
      <t>コベツ</t>
    </rPh>
    <rPh sb="26" eb="28">
      <t>シドウ</t>
    </rPh>
    <rPh sb="29" eb="31">
      <t>ジッシ</t>
    </rPh>
    <rPh sb="31" eb="32">
      <t>リツ</t>
    </rPh>
    <rPh sb="33" eb="34">
      <t>ア</t>
    </rPh>
    <rPh sb="40" eb="43">
      <t>トウニョウビョウ</t>
    </rPh>
    <rPh sb="44" eb="46">
      <t>ウム</t>
    </rPh>
    <rPh sb="56" eb="58">
      <t>ヨボウ</t>
    </rPh>
    <rPh sb="59" eb="62">
      <t>ジュウショウカ</t>
    </rPh>
    <rPh sb="62" eb="64">
      <t>ヨボウ</t>
    </rPh>
    <rPh sb="64" eb="67">
      <t>タイショウシャ</t>
    </rPh>
    <rPh sb="72" eb="74">
      <t>コベツ</t>
    </rPh>
    <rPh sb="74" eb="76">
      <t>シドウ</t>
    </rPh>
    <rPh sb="77" eb="79">
      <t>ジッシ</t>
    </rPh>
    <rPh sb="79" eb="80">
      <t>リツ</t>
    </rPh>
    <rPh sb="81" eb="82">
      <t>ア</t>
    </rPh>
    <phoneticPr fontId="2"/>
  </si>
  <si>
    <t>メタボリックシンドローム予備軍について、増減を繰り返している状況である。今後も健診結果説明会等の参加を呼びかけ、健康意識の向上をめざす。</t>
    <rPh sb="12" eb="15">
      <t>ヨビグン</t>
    </rPh>
    <rPh sb="20" eb="22">
      <t>ゾウゲン</t>
    </rPh>
    <rPh sb="23" eb="24">
      <t>ク</t>
    </rPh>
    <rPh sb="25" eb="26">
      <t>カエ</t>
    </rPh>
    <rPh sb="30" eb="32">
      <t>ジョウキョウ</t>
    </rPh>
    <rPh sb="36" eb="38">
      <t>コンゴ</t>
    </rPh>
    <rPh sb="39" eb="41">
      <t>ケンシン</t>
    </rPh>
    <rPh sb="41" eb="43">
      <t>ケッカ</t>
    </rPh>
    <rPh sb="43" eb="46">
      <t>セツメイカイ</t>
    </rPh>
    <rPh sb="46" eb="47">
      <t>トウ</t>
    </rPh>
    <rPh sb="48" eb="50">
      <t>サンカ</t>
    </rPh>
    <rPh sb="51" eb="52">
      <t>ヨ</t>
    </rPh>
    <phoneticPr fontId="2"/>
  </si>
  <si>
    <t>令和２年度は新型コロナウイルス感染症の影響で、健診結果説明会は実施していない。検査結果の数値により、資料の送付を行った。今後の状況を踏まえながら例年どおりの健診結果説明会実施を検討する。
実施ができない場合は健康情報等を広報で周知する。</t>
    <rPh sb="23" eb="25">
      <t>ケンシン</t>
    </rPh>
    <rPh sb="25" eb="27">
      <t>ケッカ</t>
    </rPh>
    <rPh sb="27" eb="30">
      <t>セツメイカイ</t>
    </rPh>
    <rPh sb="39" eb="41">
      <t>ケンサ</t>
    </rPh>
    <rPh sb="41" eb="43">
      <t>ケッカ</t>
    </rPh>
    <rPh sb="44" eb="46">
      <t>スウチ</t>
    </rPh>
    <rPh sb="50" eb="52">
      <t>シリョウ</t>
    </rPh>
    <rPh sb="53" eb="55">
      <t>ソウフ</t>
    </rPh>
    <rPh sb="56" eb="57">
      <t>オコナ</t>
    </rPh>
    <rPh sb="60" eb="62">
      <t>コンゴ</t>
    </rPh>
    <rPh sb="63" eb="65">
      <t>ジョウキョウ</t>
    </rPh>
    <rPh sb="66" eb="67">
      <t>フ</t>
    </rPh>
    <rPh sb="72" eb="74">
      <t>レイネン</t>
    </rPh>
    <rPh sb="78" eb="80">
      <t>ケンシン</t>
    </rPh>
    <rPh sb="80" eb="82">
      <t>ケッカ</t>
    </rPh>
    <rPh sb="82" eb="85">
      <t>セツメイカイ</t>
    </rPh>
    <rPh sb="85" eb="87">
      <t>ジッシ</t>
    </rPh>
    <rPh sb="88" eb="90">
      <t>ケントウ</t>
    </rPh>
    <rPh sb="94" eb="96">
      <t>ジッシ</t>
    </rPh>
    <rPh sb="101" eb="103">
      <t>バアイ</t>
    </rPh>
    <rPh sb="104" eb="106">
      <t>ケンコウ</t>
    </rPh>
    <rPh sb="106" eb="108">
      <t>ジョウホウ</t>
    </rPh>
    <rPh sb="108" eb="109">
      <t>トウ</t>
    </rPh>
    <rPh sb="110" eb="112">
      <t>コウホウ</t>
    </rPh>
    <rPh sb="113" eb="115">
      <t>シュウチ</t>
    </rPh>
    <phoneticPr fontId="2"/>
  </si>
  <si>
    <t>高血圧予防の重症化予防対象者は増えている。今後も個別指導の実施率を上げ、定期的な医療機関の受診につなげる。</t>
    <rPh sb="0" eb="3">
      <t>コウケツアツ</t>
    </rPh>
    <rPh sb="3" eb="5">
      <t>ヨボウ</t>
    </rPh>
    <rPh sb="6" eb="9">
      <t>ジュウショウカ</t>
    </rPh>
    <rPh sb="9" eb="11">
      <t>ヨボウ</t>
    </rPh>
    <rPh sb="11" eb="14">
      <t>タイショウシャ</t>
    </rPh>
    <rPh sb="45" eb="47">
      <t>ジュシン</t>
    </rPh>
    <phoneticPr fontId="2"/>
  </si>
  <si>
    <t>今後も個別指導の実施率を上げ、定期的な医療機関の受診につなげる。また、血圧が140/90以上の方に資料を送付。広報等で高血圧症予防についての周知啓発をはかる。</t>
    <rPh sb="24" eb="26">
      <t>ジュシン</t>
    </rPh>
    <rPh sb="59" eb="62">
      <t>コウケツアツ</t>
    </rPh>
    <rPh sb="62" eb="63">
      <t>ショウ</t>
    </rPh>
    <phoneticPr fontId="2"/>
  </si>
  <si>
    <t>D</t>
    <phoneticPr fontId="2"/>
  </si>
  <si>
    <t>ＬＤＬ140以上の対象者への保健指導は、特定保健指導対象者以外には現在実施できていない。</t>
    <rPh sb="6" eb="8">
      <t>イジョウ</t>
    </rPh>
    <rPh sb="9" eb="12">
      <t>タイショウシャ</t>
    </rPh>
    <rPh sb="14" eb="16">
      <t>ホケン</t>
    </rPh>
    <rPh sb="16" eb="18">
      <t>シドウ</t>
    </rPh>
    <rPh sb="20" eb="22">
      <t>トクテイ</t>
    </rPh>
    <rPh sb="22" eb="24">
      <t>ホケン</t>
    </rPh>
    <rPh sb="24" eb="26">
      <t>シドウ</t>
    </rPh>
    <rPh sb="26" eb="29">
      <t>タイショウシャ</t>
    </rPh>
    <rPh sb="29" eb="31">
      <t>イガイ</t>
    </rPh>
    <rPh sb="33" eb="35">
      <t>ゲンザイ</t>
    </rPh>
    <rPh sb="35" eb="37">
      <t>ジッシ</t>
    </rPh>
    <phoneticPr fontId="2"/>
  </si>
  <si>
    <t>今後はTG150、LDL140以上の対象者に資料の送付。LDL180の対象者に保健指導を実施し、医療機関への受診勧奨を実施する。
また、広報等で脂質異常症予防についての周知啓発をはかる。</t>
    <rPh sb="0" eb="2">
      <t>コンゴ</t>
    </rPh>
    <rPh sb="15" eb="17">
      <t>イジョウ</t>
    </rPh>
    <rPh sb="18" eb="21">
      <t>タイショウシャ</t>
    </rPh>
    <rPh sb="22" eb="24">
      <t>シリョウ</t>
    </rPh>
    <rPh sb="25" eb="27">
      <t>ソウフ</t>
    </rPh>
    <rPh sb="35" eb="38">
      <t>タイショウシャ</t>
    </rPh>
    <rPh sb="39" eb="41">
      <t>ホケン</t>
    </rPh>
    <rPh sb="41" eb="43">
      <t>シドウ</t>
    </rPh>
    <rPh sb="44" eb="46">
      <t>ジッシ</t>
    </rPh>
    <rPh sb="48" eb="50">
      <t>イリョウ</t>
    </rPh>
    <rPh sb="50" eb="52">
      <t>キカン</t>
    </rPh>
    <rPh sb="54" eb="56">
      <t>ジュシン</t>
    </rPh>
    <rPh sb="56" eb="58">
      <t>カンショウ</t>
    </rPh>
    <rPh sb="59" eb="61">
      <t>ジッシ</t>
    </rPh>
    <rPh sb="68" eb="70">
      <t>コウホウ</t>
    </rPh>
    <rPh sb="70" eb="71">
      <t>トウ</t>
    </rPh>
    <rPh sb="72" eb="77">
      <t>シシツイジョウショウ</t>
    </rPh>
    <rPh sb="77" eb="79">
      <t>ヨボウ</t>
    </rPh>
    <rPh sb="84" eb="86">
      <t>シュウチ</t>
    </rPh>
    <rPh sb="86" eb="88">
      <t>ケイハツ</t>
    </rPh>
    <phoneticPr fontId="2"/>
  </si>
  <si>
    <t>Ｃ</t>
    <phoneticPr fontId="2"/>
  </si>
  <si>
    <t>糖尿病者の割合は増えている。今後も個別指導の実施率を上げ、定期的な医療機関の受診につなげる。</t>
    <rPh sb="0" eb="3">
      <t>トウニョウビョウ</t>
    </rPh>
    <rPh sb="3" eb="4">
      <t>シャ</t>
    </rPh>
    <rPh sb="5" eb="7">
      <t>ワリアイ</t>
    </rPh>
    <rPh sb="8" eb="9">
      <t>フ</t>
    </rPh>
    <rPh sb="38" eb="40">
      <t>ジュシン</t>
    </rPh>
    <phoneticPr fontId="2"/>
  </si>
  <si>
    <t>糖尿病についての重症化予防対象者（未治療者HbA1c6.5以上・空腹時血糖126ｍｇ/ｄｌ、治療者HｂA1c7.0以上）に個別指導を実施し、保健指導及び医療機関への受診勧奨を実施。
今後の感染症の状況を踏まえながら、糖尿病教室、医師講話等を実施し、糖尿病予防の情報提供を実施する。
また、広報等で糖尿病予防についての周知啓発をはかる。</t>
    <rPh sb="94" eb="97">
      <t>カンセンショウ</t>
    </rPh>
    <rPh sb="148" eb="150">
      <t>トウニョウ</t>
    </rPh>
    <rPh sb="150" eb="151">
      <t>ビョウ</t>
    </rPh>
    <phoneticPr fontId="2"/>
  </si>
  <si>
    <t>糖尿病についての個別指導を実施した方の医療機関受診のの割合は高いが、個別指導ができなかった方、指導を行ってもＨｂＡ１ｃが比較的６台と低い方の受診は難しい状況であった。個別指導の実施率を上げ、定期的な医療機関の受診につなげる必要がある。</t>
    <rPh sb="8" eb="10">
      <t>コベツ</t>
    </rPh>
    <rPh sb="10" eb="12">
      <t>シドウ</t>
    </rPh>
    <rPh sb="13" eb="15">
      <t>ジッシ</t>
    </rPh>
    <rPh sb="17" eb="18">
      <t>カタ</t>
    </rPh>
    <rPh sb="19" eb="21">
      <t>イリョウ</t>
    </rPh>
    <rPh sb="21" eb="23">
      <t>キカン</t>
    </rPh>
    <rPh sb="23" eb="25">
      <t>ジュシン</t>
    </rPh>
    <rPh sb="30" eb="31">
      <t>タカ</t>
    </rPh>
    <rPh sb="34" eb="36">
      <t>コベツ</t>
    </rPh>
    <rPh sb="36" eb="38">
      <t>シドウ</t>
    </rPh>
    <rPh sb="45" eb="46">
      <t>カタ</t>
    </rPh>
    <rPh sb="47" eb="49">
      <t>シドウ</t>
    </rPh>
    <rPh sb="50" eb="51">
      <t>オコナ</t>
    </rPh>
    <rPh sb="60" eb="63">
      <t>ヒカクテキ</t>
    </rPh>
    <rPh sb="64" eb="65">
      <t>ダイ</t>
    </rPh>
    <rPh sb="66" eb="67">
      <t>ヒク</t>
    </rPh>
    <rPh sb="68" eb="69">
      <t>カタ</t>
    </rPh>
    <rPh sb="70" eb="72">
      <t>ジュシン</t>
    </rPh>
    <rPh sb="73" eb="74">
      <t>ムズカ</t>
    </rPh>
    <rPh sb="76" eb="78">
      <t>ジョウキョウ</t>
    </rPh>
    <rPh sb="104" eb="106">
      <t>ジュシン</t>
    </rPh>
    <rPh sb="111" eb="113">
      <t>ヒツヨウ</t>
    </rPh>
    <phoneticPr fontId="2"/>
  </si>
  <si>
    <t>糖尿病についての重症化予防対象者（未治療者HbA1c6.5以上・空腹時血糖126ｍｇ/ｄｌ、治療者HｂA1c7.0以上）に個別指導を実施し、保健指導及び医療機関への受診勧奨を実施。受診の有無を確認し、受診が確認できない際は再度連絡を行う。</t>
    <rPh sb="90" eb="92">
      <t>ジュシン</t>
    </rPh>
    <rPh sb="93" eb="95">
      <t>ウム</t>
    </rPh>
    <rPh sb="96" eb="98">
      <t>カクニン</t>
    </rPh>
    <rPh sb="100" eb="102">
      <t>ジュシン</t>
    </rPh>
    <rPh sb="103" eb="105">
      <t>カクニン</t>
    </rPh>
    <rPh sb="109" eb="110">
      <t>サイ</t>
    </rPh>
    <rPh sb="111" eb="113">
      <t>サイド</t>
    </rPh>
    <rPh sb="113" eb="115">
      <t>レンラク</t>
    </rPh>
    <rPh sb="116" eb="117">
      <t>オコナ</t>
    </rPh>
    <phoneticPr fontId="2"/>
  </si>
  <si>
    <t>糖尿病台帳で過去６年間に一度でも特定健診を受診した７４歳以下のＨｂＡ１ｃ6.5以上の者２３１名のうち、６４歳以下に訪問を実施した。自宅に行っても不在が多く、保健指導に結びつきにくい。</t>
    <rPh sb="0" eb="3">
      <t>トウニョウビョウ</t>
    </rPh>
    <rPh sb="3" eb="5">
      <t>ダイチョウ</t>
    </rPh>
    <rPh sb="6" eb="8">
      <t>カコ</t>
    </rPh>
    <rPh sb="9" eb="11">
      <t>ネンカン</t>
    </rPh>
    <rPh sb="12" eb="14">
      <t>イチド</t>
    </rPh>
    <rPh sb="16" eb="18">
      <t>トクテイ</t>
    </rPh>
    <rPh sb="18" eb="20">
      <t>ケンシン</t>
    </rPh>
    <rPh sb="21" eb="23">
      <t>ジュシン</t>
    </rPh>
    <rPh sb="27" eb="30">
      <t>サイイカ</t>
    </rPh>
    <rPh sb="39" eb="41">
      <t>イジョウ</t>
    </rPh>
    <rPh sb="42" eb="43">
      <t>モノ</t>
    </rPh>
    <rPh sb="46" eb="47">
      <t>メイ</t>
    </rPh>
    <rPh sb="53" eb="56">
      <t>サイイカ</t>
    </rPh>
    <rPh sb="57" eb="59">
      <t>ホウモン</t>
    </rPh>
    <rPh sb="60" eb="62">
      <t>ジッシ</t>
    </rPh>
    <rPh sb="65" eb="67">
      <t>ジタク</t>
    </rPh>
    <rPh sb="68" eb="69">
      <t>イ</t>
    </rPh>
    <rPh sb="72" eb="74">
      <t>フザイ</t>
    </rPh>
    <rPh sb="75" eb="76">
      <t>オオ</t>
    </rPh>
    <rPh sb="78" eb="80">
      <t>ホケン</t>
    </rPh>
    <rPh sb="80" eb="82">
      <t>シドウ</t>
    </rPh>
    <rPh sb="83" eb="84">
      <t>ムス</t>
    </rPh>
    <phoneticPr fontId="2"/>
  </si>
  <si>
    <t>今後もバリウム検査とリスク検査を実施する。リスク検査を受診し要医療の方には受診を促し、胃の病変を完治させたうえでバリウム検診を推進していく。
保健センターだより等の広報で、胃がん検診の必要性を周知していく。</t>
    <rPh sb="0" eb="2">
      <t>コンゴ</t>
    </rPh>
    <rPh sb="7" eb="9">
      <t>ケンサ</t>
    </rPh>
    <rPh sb="13" eb="15">
      <t>ケンサ</t>
    </rPh>
    <rPh sb="16" eb="18">
      <t>ジッシ</t>
    </rPh>
    <rPh sb="24" eb="26">
      <t>ケンサ</t>
    </rPh>
    <rPh sb="27" eb="29">
      <t>ジュシン</t>
    </rPh>
    <rPh sb="30" eb="31">
      <t>ヨウ</t>
    </rPh>
    <rPh sb="31" eb="33">
      <t>イリョウ</t>
    </rPh>
    <rPh sb="34" eb="35">
      <t>カタ</t>
    </rPh>
    <rPh sb="37" eb="39">
      <t>ジュシン</t>
    </rPh>
    <rPh sb="40" eb="41">
      <t>ウナガ</t>
    </rPh>
    <rPh sb="43" eb="44">
      <t>イ</t>
    </rPh>
    <rPh sb="45" eb="47">
      <t>ビョウヘン</t>
    </rPh>
    <rPh sb="48" eb="50">
      <t>カンチ</t>
    </rPh>
    <rPh sb="60" eb="62">
      <t>ケンシン</t>
    </rPh>
    <rPh sb="63" eb="65">
      <t>スイシン</t>
    </rPh>
    <rPh sb="71" eb="73">
      <t>ホケン</t>
    </rPh>
    <rPh sb="80" eb="81">
      <t>トウ</t>
    </rPh>
    <rPh sb="82" eb="84">
      <t>コウホウ</t>
    </rPh>
    <rPh sb="86" eb="87">
      <t>イ</t>
    </rPh>
    <rPh sb="89" eb="91">
      <t>ケンシン</t>
    </rPh>
    <rPh sb="92" eb="94">
      <t>ヒツヨウ</t>
    </rPh>
    <rPh sb="94" eb="95">
      <t>セイ</t>
    </rPh>
    <rPh sb="96" eb="98">
      <t>シュウチ</t>
    </rPh>
    <phoneticPr fontId="2"/>
  </si>
  <si>
    <t>肺がん検診（レントゲン検診）について、国の基準でもある目標受診率は達成できていない。　
※健診受診率に、より精度の高いヘリカルＣＴ検査、65歳以上の結核検診受診者は反映されていない。</t>
    <rPh sb="0" eb="1">
      <t>ハイ</t>
    </rPh>
    <rPh sb="3" eb="5">
      <t>ケンシン</t>
    </rPh>
    <rPh sb="11" eb="13">
      <t>ケンシン</t>
    </rPh>
    <rPh sb="19" eb="20">
      <t>クニ</t>
    </rPh>
    <rPh sb="21" eb="23">
      <t>キジュン</t>
    </rPh>
    <rPh sb="27" eb="29">
      <t>モクヒョウ</t>
    </rPh>
    <rPh sb="29" eb="31">
      <t>ジュシン</t>
    </rPh>
    <rPh sb="31" eb="32">
      <t>リツ</t>
    </rPh>
    <rPh sb="33" eb="35">
      <t>タッセイ</t>
    </rPh>
    <rPh sb="45" eb="47">
      <t>ケンシン</t>
    </rPh>
    <rPh sb="47" eb="49">
      <t>ジュシン</t>
    </rPh>
    <rPh sb="49" eb="50">
      <t>リツ</t>
    </rPh>
    <rPh sb="54" eb="56">
      <t>セイド</t>
    </rPh>
    <rPh sb="57" eb="58">
      <t>タカ</t>
    </rPh>
    <rPh sb="65" eb="67">
      <t>ケンサ</t>
    </rPh>
    <rPh sb="70" eb="73">
      <t>サイイジョウ</t>
    </rPh>
    <rPh sb="74" eb="76">
      <t>ケッカク</t>
    </rPh>
    <rPh sb="76" eb="78">
      <t>ケンシン</t>
    </rPh>
    <rPh sb="78" eb="81">
      <t>ジュシンシャ</t>
    </rPh>
    <rPh sb="82" eb="84">
      <t>ハンエイ</t>
    </rPh>
    <phoneticPr fontId="2"/>
  </si>
  <si>
    <t>今後も肺がん検診について、レントゲン健診とＣＴ検査を実施していく。
保健センターだより等の広報で、肺がん検診の必要性を周知し、６５歳以上の肺がんのリスクが高い方にはがん検診の受診を推進していく。</t>
    <rPh sb="0" eb="2">
      <t>コンゴ</t>
    </rPh>
    <rPh sb="3" eb="4">
      <t>ハイ</t>
    </rPh>
    <rPh sb="6" eb="8">
      <t>ケンシン</t>
    </rPh>
    <rPh sb="18" eb="20">
      <t>ケンシン</t>
    </rPh>
    <rPh sb="23" eb="25">
      <t>ケンサ</t>
    </rPh>
    <rPh sb="26" eb="28">
      <t>ジッシ</t>
    </rPh>
    <rPh sb="49" eb="50">
      <t>ハイ</t>
    </rPh>
    <rPh sb="64" eb="67">
      <t>サイイジョウ</t>
    </rPh>
    <rPh sb="68" eb="69">
      <t>ハイ</t>
    </rPh>
    <rPh sb="76" eb="77">
      <t>タカ</t>
    </rPh>
    <rPh sb="78" eb="79">
      <t>カタ</t>
    </rPh>
    <rPh sb="83" eb="85">
      <t>ケンシン</t>
    </rPh>
    <rPh sb="87" eb="89">
      <t>ジュシン</t>
    </rPh>
    <rPh sb="89" eb="91">
      <t>スイシン</t>
    </rPh>
    <phoneticPr fontId="2"/>
  </si>
  <si>
    <t>年々大腸がん検診の受診率は低下しており、国の基準でもある目標受診率は達成できていない。　</t>
    <rPh sb="0" eb="2">
      <t>ネンネン</t>
    </rPh>
    <rPh sb="2" eb="4">
      <t>ダイチョウ</t>
    </rPh>
    <rPh sb="9" eb="11">
      <t>ジュシン</t>
    </rPh>
    <rPh sb="11" eb="12">
      <t>リツ</t>
    </rPh>
    <rPh sb="13" eb="14">
      <t>テイ</t>
    </rPh>
    <rPh sb="14" eb="15">
      <t>クニ</t>
    </rPh>
    <phoneticPr fontId="2"/>
  </si>
  <si>
    <t>今後も大腸がん検診については、現行の体制を実施し、保健センターだより等の広報で、大腸がん検診の必要性を周知していく。</t>
    <rPh sb="0" eb="2">
      <t>コンゴ</t>
    </rPh>
    <rPh sb="3" eb="5">
      <t>ダイチョウ</t>
    </rPh>
    <rPh sb="7" eb="9">
      <t>ケンシン</t>
    </rPh>
    <rPh sb="15" eb="17">
      <t>ゲンコウ</t>
    </rPh>
    <rPh sb="18" eb="20">
      <t>タイセイ</t>
    </rPh>
    <rPh sb="21" eb="23">
      <t>ジッシ</t>
    </rPh>
    <rPh sb="40" eb="42">
      <t>ダイチョウ</t>
    </rPh>
    <phoneticPr fontId="2"/>
  </si>
  <si>
    <t>子宮頚がん検診について、国の基準でもある目標受診率は達成できていない。
しかし、ＨＰＶ検査を実施することで、６５歳以上の検診不要者の精査は実施している。　</t>
    <rPh sb="0" eb="2">
      <t>シキュウ</t>
    </rPh>
    <rPh sb="2" eb="3">
      <t>ケイ</t>
    </rPh>
    <rPh sb="43" eb="45">
      <t>ケンサ</t>
    </rPh>
    <rPh sb="46" eb="48">
      <t>ジッシ</t>
    </rPh>
    <rPh sb="56" eb="59">
      <t>サイイジョウ</t>
    </rPh>
    <rPh sb="60" eb="62">
      <t>ケンシン</t>
    </rPh>
    <rPh sb="62" eb="64">
      <t>フヨウ</t>
    </rPh>
    <rPh sb="64" eb="65">
      <t>シャ</t>
    </rPh>
    <rPh sb="66" eb="68">
      <t>セイサ</t>
    </rPh>
    <rPh sb="69" eb="71">
      <t>ジッシ</t>
    </rPh>
    <phoneticPr fontId="2"/>
  </si>
  <si>
    <t>今後も子宮頸がん検診について、ＨＰＶ検査も現行通り実施する。特に若年層の受診率向上のため、保健センターだより等の広報で、子宮頚がん検診の必要性を周知していく。</t>
    <rPh sb="3" eb="5">
      <t>シキュウ</t>
    </rPh>
    <rPh sb="5" eb="6">
      <t>ケイ</t>
    </rPh>
    <rPh sb="8" eb="10">
      <t>ケンシン</t>
    </rPh>
    <rPh sb="18" eb="20">
      <t>ケンサ</t>
    </rPh>
    <rPh sb="21" eb="23">
      <t>ゲンコウ</t>
    </rPh>
    <rPh sb="23" eb="24">
      <t>ドオ</t>
    </rPh>
    <rPh sb="25" eb="27">
      <t>ジッシ</t>
    </rPh>
    <rPh sb="30" eb="31">
      <t>トク</t>
    </rPh>
    <rPh sb="32" eb="34">
      <t>ジャクネン</t>
    </rPh>
    <rPh sb="34" eb="35">
      <t>ソウ</t>
    </rPh>
    <rPh sb="36" eb="38">
      <t>ジュシン</t>
    </rPh>
    <rPh sb="38" eb="39">
      <t>リツ</t>
    </rPh>
    <rPh sb="39" eb="41">
      <t>コウジョウ</t>
    </rPh>
    <rPh sb="60" eb="62">
      <t>シキュウ</t>
    </rPh>
    <rPh sb="62" eb="63">
      <t>ケイ</t>
    </rPh>
    <phoneticPr fontId="2"/>
  </si>
  <si>
    <t>乳がん検診について、国の基準でもある目標受診率は達成できていない。
検診料金一部補助を２年に１回（国の基準）としているため、年度によって受診率にばらつきがある。</t>
    <rPh sb="0" eb="1">
      <t>ニュウ</t>
    </rPh>
    <rPh sb="34" eb="36">
      <t>ケンシン</t>
    </rPh>
    <rPh sb="36" eb="38">
      <t>リョウキン</t>
    </rPh>
    <rPh sb="38" eb="40">
      <t>イチブ</t>
    </rPh>
    <rPh sb="40" eb="42">
      <t>ホジョ</t>
    </rPh>
    <rPh sb="44" eb="45">
      <t>ネン</t>
    </rPh>
    <rPh sb="47" eb="48">
      <t>カイ</t>
    </rPh>
    <rPh sb="49" eb="50">
      <t>クニ</t>
    </rPh>
    <rPh sb="51" eb="53">
      <t>キジュン</t>
    </rPh>
    <rPh sb="62" eb="64">
      <t>ネンド</t>
    </rPh>
    <rPh sb="68" eb="70">
      <t>ジュシン</t>
    </rPh>
    <rPh sb="70" eb="71">
      <t>リツ</t>
    </rPh>
    <phoneticPr fontId="2"/>
  </si>
  <si>
    <t>今後も乳がん検診については、現行の体制を実施し、保健センターだより等の広報で、乳がん検診の必要性を周知していく。
また、個別検診の医療機関の拡充を検討する。</t>
    <rPh sb="3" eb="4">
      <t>ニュウ</t>
    </rPh>
    <rPh sb="39" eb="40">
      <t>ニュウ</t>
    </rPh>
    <rPh sb="60" eb="62">
      <t>コベツ</t>
    </rPh>
    <rPh sb="62" eb="64">
      <t>ケンシン</t>
    </rPh>
    <rPh sb="65" eb="67">
      <t>イリョウ</t>
    </rPh>
    <rPh sb="67" eb="69">
      <t>キカン</t>
    </rPh>
    <rPh sb="70" eb="72">
      <t>カクジュウ</t>
    </rPh>
    <rPh sb="73" eb="75">
      <t>ケントウ</t>
    </rPh>
    <phoneticPr fontId="2"/>
  </si>
  <si>
    <t>C</t>
  </si>
  <si>
    <t>国が目標としている80％は達成できており、町内薬局の切替率も高い水準にある。町外薬局での切替が進まず、H28年度の初期値からの伸び率が低い。</t>
  </si>
  <si>
    <t>ジェネリック医薬品お願いｶｰﾄﾞの全被保険者へ配布。ジェネリック医薬品促進のお知らせ(差額通知）の発送。ジェネリック医薬品に関する広報（こくほだよりに年１～２回掲載）の実施。</t>
  </si>
  <si>
    <t>大腸がん検診は、国民健康保険被保険者は、特定健診と同時に実施。
６５歳以上、特定健診等５年連続受診者、また４１歳、５１歳、６１歳の節目の方々には、無料でがん検診を実施。</t>
    <rPh sb="0" eb="2">
      <t>ダイチョウ</t>
    </rPh>
    <rPh sb="4" eb="6">
      <t>ケンシン</t>
    </rPh>
    <phoneticPr fontId="2"/>
  </si>
  <si>
    <t>肺がんレントゲン検査は、集会所を巡回し会場数を多く設定している。肺がんCT検査も実施。
６５歳以上、特定健診等５年連続受診者、また４１歳、５１歳、６１歳の節目の方々には、無料でがん検診を実施。※肺がんCT検査は５１歳、６１歳が無料となる。</t>
    <rPh sb="0" eb="1">
      <t>ハイ</t>
    </rPh>
    <rPh sb="8" eb="10">
      <t>ケンサ</t>
    </rPh>
    <rPh sb="12" eb="15">
      <t>シュウカイショ</t>
    </rPh>
    <rPh sb="16" eb="18">
      <t>ジュンカイ</t>
    </rPh>
    <rPh sb="19" eb="21">
      <t>カイジョウ</t>
    </rPh>
    <rPh sb="21" eb="22">
      <t>スウ</t>
    </rPh>
    <rPh sb="23" eb="24">
      <t>オオ</t>
    </rPh>
    <rPh sb="25" eb="27">
      <t>セッテイ</t>
    </rPh>
    <rPh sb="32" eb="33">
      <t>ハイ</t>
    </rPh>
    <rPh sb="37" eb="39">
      <t>ケンサ</t>
    </rPh>
    <rPh sb="40" eb="42">
      <t>ジッシ</t>
    </rPh>
    <rPh sb="97" eb="98">
      <t>ハイ</t>
    </rPh>
    <rPh sb="102" eb="104">
      <t>ケンサ</t>
    </rPh>
    <rPh sb="107" eb="108">
      <t>サイ</t>
    </rPh>
    <rPh sb="111" eb="112">
      <t>サイ</t>
    </rPh>
    <rPh sb="113" eb="115">
      <t>ムリョウ</t>
    </rPh>
    <phoneticPr fontId="2"/>
  </si>
  <si>
    <t>子宮頸がん検診は、住民のニーズに合わせ集団検診、医療機関での個別検診を実施。また、２５歳から３年ごとの年齢の方にHPV検査も実施。
６５歳以上、特定健診等５年連続受診者、また３１歳、４１歳、５１歳、６１歳の節目の方々には、無料でがん検診を実施。</t>
    <rPh sb="0" eb="3">
      <t>シキュウケイ</t>
    </rPh>
    <rPh sb="5" eb="7">
      <t>ケンシン</t>
    </rPh>
    <rPh sb="9" eb="11">
      <t>ジュウミン</t>
    </rPh>
    <rPh sb="16" eb="17">
      <t>ア</t>
    </rPh>
    <rPh sb="19" eb="21">
      <t>シュウダン</t>
    </rPh>
    <rPh sb="21" eb="23">
      <t>ケンシン</t>
    </rPh>
    <rPh sb="24" eb="26">
      <t>イリョウ</t>
    </rPh>
    <rPh sb="26" eb="28">
      <t>キカン</t>
    </rPh>
    <rPh sb="30" eb="32">
      <t>コベツ</t>
    </rPh>
    <rPh sb="32" eb="34">
      <t>ケンシン</t>
    </rPh>
    <rPh sb="35" eb="37">
      <t>ジッシ</t>
    </rPh>
    <rPh sb="43" eb="44">
      <t>サイ</t>
    </rPh>
    <rPh sb="47" eb="48">
      <t>ネン</t>
    </rPh>
    <rPh sb="51" eb="53">
      <t>ネンレイ</t>
    </rPh>
    <rPh sb="54" eb="55">
      <t>カタ</t>
    </rPh>
    <rPh sb="59" eb="61">
      <t>ケンサ</t>
    </rPh>
    <rPh sb="62" eb="64">
      <t>ジッシ</t>
    </rPh>
    <rPh sb="89" eb="90">
      <t>サイ</t>
    </rPh>
    <phoneticPr fontId="2"/>
  </si>
  <si>
    <t>乳がん検診は、住民のニーズに合わせ集団検診、医療機関での個別検診を実施。
６５歳以上、特定健診等５年連続受診者、また４１歳、５１歳、６１歳の節目の方々には、無料でがん検診を実施。</t>
    <rPh sb="0" eb="1">
      <t>ニュウ</t>
    </rPh>
    <rPh sb="3" eb="5">
      <t>ケンシン</t>
    </rPh>
    <rPh sb="7" eb="9">
      <t>ジュウミン</t>
    </rPh>
    <rPh sb="14" eb="15">
      <t>ア</t>
    </rPh>
    <rPh sb="17" eb="19">
      <t>シュウダン</t>
    </rPh>
    <rPh sb="19" eb="21">
      <t>ケンシン</t>
    </rPh>
    <rPh sb="22" eb="24">
      <t>イリョウ</t>
    </rPh>
    <rPh sb="24" eb="26">
      <t>キカン</t>
    </rPh>
    <rPh sb="28" eb="30">
      <t>コベツ</t>
    </rPh>
    <rPh sb="30" eb="32">
      <t>ケンシン</t>
    </rPh>
    <rPh sb="33" eb="35">
      <t>ジッシ</t>
    </rPh>
    <phoneticPr fontId="2"/>
  </si>
  <si>
    <t xml:space="preserve">胃がんバリウム検診は、国民健康保険被保険者は、特定健診と同時に実施。また、胃がんリスク検査も実施。
６５歳以上、特定健診等５年連続受診者、また４１歳、５１歳、６１歳の節目の方々には、無料でがん検診を実施。
</t>
    <rPh sb="0" eb="1">
      <t>イ</t>
    </rPh>
    <rPh sb="7" eb="9">
      <t>ケンシン</t>
    </rPh>
    <rPh sb="11" eb="13">
      <t>コクミン</t>
    </rPh>
    <rPh sb="13" eb="15">
      <t>ケンコウ</t>
    </rPh>
    <rPh sb="15" eb="17">
      <t>ホケン</t>
    </rPh>
    <rPh sb="17" eb="21">
      <t>ヒホケンシャ</t>
    </rPh>
    <rPh sb="23" eb="25">
      <t>トクテイ</t>
    </rPh>
    <rPh sb="25" eb="27">
      <t>ケンシン</t>
    </rPh>
    <rPh sb="28" eb="30">
      <t>ドウジ</t>
    </rPh>
    <rPh sb="31" eb="33">
      <t>ジッシ</t>
    </rPh>
    <rPh sb="52" eb="55">
      <t>サイイジョウ</t>
    </rPh>
    <rPh sb="73" eb="74">
      <t>サイ</t>
    </rPh>
    <rPh sb="77" eb="78">
      <t>サイ</t>
    </rPh>
    <rPh sb="81" eb="82">
      <t>サイ</t>
    </rPh>
    <rPh sb="83" eb="85">
      <t>フシメ</t>
    </rPh>
    <rPh sb="86" eb="88">
      <t>カタガタ</t>
    </rPh>
    <rPh sb="91" eb="93">
      <t>ムリョウ</t>
    </rPh>
    <rPh sb="96" eb="98">
      <t>ケンシン</t>
    </rPh>
    <rPh sb="99" eb="101">
      <t>ジッシ</t>
    </rPh>
    <phoneticPr fontId="2"/>
  </si>
  <si>
    <t>９人</t>
    <rPh sb="1" eb="2">
      <t>ニン</t>
    </rPh>
    <phoneticPr fontId="2"/>
  </si>
  <si>
    <t>12人</t>
    <rPh sb="2" eb="3">
      <t>ニン</t>
    </rPh>
    <phoneticPr fontId="2"/>
  </si>
  <si>
    <t>10人</t>
    <rPh sb="2" eb="3">
      <t>ニン</t>
    </rPh>
    <phoneticPr fontId="2"/>
  </si>
  <si>
    <t>8人</t>
    <rPh sb="1" eb="2">
      <t>ニン</t>
    </rPh>
    <phoneticPr fontId="2"/>
  </si>
  <si>
    <t>7人</t>
    <rPh sb="1" eb="2">
      <t>ニン</t>
    </rPh>
    <phoneticPr fontId="2"/>
  </si>
  <si>
    <t>１３９人
（25%）</t>
    <rPh sb="3" eb="4">
      <t>ニン</t>
    </rPh>
    <phoneticPr fontId="2"/>
  </si>
  <si>
    <t>185人
11.8％</t>
    <rPh sb="3" eb="4">
      <t>ニン</t>
    </rPh>
    <phoneticPr fontId="2"/>
  </si>
  <si>
    <t>178人
11.1％</t>
    <rPh sb="3" eb="4">
      <t>ニン</t>
    </rPh>
    <phoneticPr fontId="2"/>
  </si>
  <si>
    <t>189人
12.6％</t>
    <rPh sb="3" eb="4">
      <t>ニン</t>
    </rPh>
    <phoneticPr fontId="2"/>
  </si>
  <si>
    <t>168人
11.0％</t>
    <rPh sb="3" eb="4">
      <t>ニン</t>
    </rPh>
    <phoneticPr fontId="2"/>
  </si>
  <si>
    <t>８２人
5.0％</t>
    <rPh sb="2" eb="3">
      <t>ニン</t>
    </rPh>
    <phoneticPr fontId="2"/>
  </si>
  <si>
    <t>81人
5.0％</t>
    <rPh sb="2" eb="3">
      <t>ニン</t>
    </rPh>
    <phoneticPr fontId="2"/>
  </si>
  <si>
    <t>９０人
5.9％</t>
    <rPh sb="2" eb="3">
      <t>ニン</t>
    </rPh>
    <phoneticPr fontId="2"/>
  </si>
  <si>
    <t>88人
5.5％</t>
    <rPh sb="2" eb="3">
      <t>ニン</t>
    </rPh>
    <phoneticPr fontId="2"/>
  </si>
  <si>
    <t>409人
26.1％</t>
    <rPh sb="3" eb="4">
      <t>ニン</t>
    </rPh>
    <phoneticPr fontId="2"/>
  </si>
  <si>
    <t>415人
25.9％</t>
    <rPh sb="3" eb="4">
      <t>ニン</t>
    </rPh>
    <phoneticPr fontId="2"/>
  </si>
  <si>
    <t>409人
27.3％</t>
    <rPh sb="3" eb="4">
      <t>ニン</t>
    </rPh>
    <phoneticPr fontId="2"/>
  </si>
  <si>
    <t>457人
29.8％</t>
    <rPh sb="3" eb="4">
      <t>ニン</t>
    </rPh>
    <phoneticPr fontId="2"/>
  </si>
  <si>
    <t>172人
10.7％</t>
    <rPh sb="3" eb="4">
      <t>ニン</t>
    </rPh>
    <phoneticPr fontId="2"/>
  </si>
  <si>
    <t>183人
11.2％</t>
    <rPh sb="3" eb="4">
      <t>ニン</t>
    </rPh>
    <phoneticPr fontId="2"/>
  </si>
  <si>
    <t>179人
11.6％</t>
    <rPh sb="3" eb="4">
      <t>ニン</t>
    </rPh>
    <phoneticPr fontId="2"/>
  </si>
  <si>
    <t>186人
11.7％</t>
    <rPh sb="3" eb="4">
      <t>ニン</t>
    </rPh>
    <phoneticPr fontId="2"/>
  </si>
  <si>
    <t>特定健診受診率
６０％以上</t>
    <rPh sb="0" eb="2">
      <t>トクテイ</t>
    </rPh>
    <rPh sb="2" eb="4">
      <t>ケンシン</t>
    </rPh>
    <rPh sb="4" eb="6">
      <t>ジュシン</t>
    </rPh>
    <rPh sb="6" eb="7">
      <t>リツ</t>
    </rPh>
    <rPh sb="11" eb="13">
      <t>イジョウ</t>
    </rPh>
    <phoneticPr fontId="2"/>
  </si>
  <si>
    <t>特定保健指導実施率６０％以上</t>
    <rPh sb="0" eb="2">
      <t>トクテイ</t>
    </rPh>
    <rPh sb="2" eb="4">
      <t>ホケン</t>
    </rPh>
    <rPh sb="4" eb="6">
      <t>シドウ</t>
    </rPh>
    <rPh sb="6" eb="8">
      <t>ジッシ</t>
    </rPh>
    <rPh sb="8" eb="9">
      <t>リツ</t>
    </rPh>
    <rPh sb="12" eb="14">
      <t>イジョウ</t>
    </rPh>
    <phoneticPr fontId="2"/>
  </si>
  <si>
    <t>後発医薬品の使用割合85％以上
　　</t>
    <rPh sb="0" eb="2">
      <t>コウハツ</t>
    </rPh>
    <rPh sb="2" eb="5">
      <t>イヤクヒン</t>
    </rPh>
    <rPh sb="6" eb="8">
      <t>シヨウ</t>
    </rPh>
    <rPh sb="8" eb="10">
      <t>ワリアイ</t>
    </rPh>
    <rPh sb="13" eb="15">
      <t>イジョウ</t>
    </rPh>
    <phoneticPr fontId="2"/>
  </si>
  <si>
    <t>乳がん検診　50％以上</t>
    <rPh sb="0" eb="1">
      <t>ニュウ</t>
    </rPh>
    <rPh sb="9" eb="11">
      <t>イジョウ</t>
    </rPh>
    <phoneticPr fontId="2"/>
  </si>
  <si>
    <t>子宮頸がん検診 50％以上</t>
    <rPh sb="0" eb="2">
      <t>シキュウ</t>
    </rPh>
    <rPh sb="2" eb="3">
      <t>ケイ</t>
    </rPh>
    <rPh sb="11" eb="13">
      <t>イジョウ</t>
    </rPh>
    <phoneticPr fontId="2"/>
  </si>
  <si>
    <t>大腸がん検診　50％以上</t>
    <rPh sb="0" eb="2">
      <t>ダイチョウ</t>
    </rPh>
    <rPh sb="10" eb="12">
      <t>イジョウ</t>
    </rPh>
    <phoneticPr fontId="2"/>
  </si>
  <si>
    <t>肺がん検診　50％以上</t>
    <rPh sb="0" eb="1">
      <t>ハイ</t>
    </rPh>
    <rPh sb="3" eb="5">
      <t>ケンシン</t>
    </rPh>
    <rPh sb="9" eb="11">
      <t>イジョウ</t>
    </rPh>
    <phoneticPr fontId="2"/>
  </si>
  <si>
    <t>がん検診受診率
胃がん検診　50％以上</t>
    <rPh sb="2" eb="4">
      <t>ケンシン</t>
    </rPh>
    <rPh sb="4" eb="6">
      <t>ジュシン</t>
    </rPh>
    <rPh sb="6" eb="7">
      <t>リツ</t>
    </rPh>
    <rPh sb="8" eb="9">
      <t>イ</t>
    </rPh>
    <rPh sb="11" eb="13">
      <t>ケンシン</t>
    </rPh>
    <rPh sb="17" eb="19">
      <t>イジョウ</t>
    </rPh>
    <phoneticPr fontId="2"/>
  </si>
  <si>
    <t>データヘルス計画の目標管理表（新富町）</t>
    <rPh sb="6" eb="8">
      <t>ケイカク</t>
    </rPh>
    <rPh sb="9" eb="11">
      <t>モクヒョウ</t>
    </rPh>
    <rPh sb="11" eb="13">
      <t>カンリ</t>
    </rPh>
    <rPh sb="13" eb="14">
      <t>ヒョウ</t>
    </rPh>
    <rPh sb="15" eb="17">
      <t>シントミ</t>
    </rPh>
    <rPh sb="17" eb="18">
      <t>チョウ</t>
    </rPh>
    <phoneticPr fontId="2"/>
  </si>
  <si>
    <r>
      <t>胃がん検診（バリウム検診）について、国の基準でもある目標受診率は達成できていない。　
しかし、リスク検査における要医療判定者には、適切な医療機関実施を促している。また、バリウム検診において国の基準は2年に1回であるが、希望者は毎年受診できる体制をとっている</t>
    </r>
    <r>
      <rPr>
        <sz val="12"/>
        <color rgb="FF00B0F0"/>
        <rFont val="ＭＳ Ｐゴシック"/>
        <family val="3"/>
        <charset val="128"/>
        <scheme val="minor"/>
      </rPr>
      <t>。</t>
    </r>
    <rPh sb="0" eb="1">
      <t>イ</t>
    </rPh>
    <rPh sb="3" eb="5">
      <t>ケンシン</t>
    </rPh>
    <rPh sb="10" eb="12">
      <t>ケンシン</t>
    </rPh>
    <rPh sb="18" eb="19">
      <t>クニ</t>
    </rPh>
    <rPh sb="20" eb="22">
      <t>キジュン</t>
    </rPh>
    <rPh sb="26" eb="28">
      <t>モクヒョウ</t>
    </rPh>
    <rPh sb="28" eb="30">
      <t>ジュシン</t>
    </rPh>
    <rPh sb="30" eb="31">
      <t>リツ</t>
    </rPh>
    <rPh sb="32" eb="34">
      <t>タッセイ</t>
    </rPh>
    <rPh sb="50" eb="52">
      <t>ケンサ</t>
    </rPh>
    <rPh sb="56" eb="57">
      <t>ヨウ</t>
    </rPh>
    <rPh sb="57" eb="59">
      <t>イリョウ</t>
    </rPh>
    <rPh sb="59" eb="61">
      <t>ハンテイ</t>
    </rPh>
    <rPh sb="61" eb="62">
      <t>シャ</t>
    </rPh>
    <rPh sb="65" eb="67">
      <t>テキセツ</t>
    </rPh>
    <rPh sb="68" eb="70">
      <t>イリョウ</t>
    </rPh>
    <rPh sb="70" eb="72">
      <t>キカン</t>
    </rPh>
    <rPh sb="72" eb="74">
      <t>ジッシ</t>
    </rPh>
    <rPh sb="75" eb="76">
      <t>ウナガ</t>
    </rPh>
    <rPh sb="88" eb="90">
      <t>ケンシン</t>
    </rPh>
    <rPh sb="94" eb="95">
      <t>クニ</t>
    </rPh>
    <rPh sb="96" eb="98">
      <t>キジュン</t>
    </rPh>
    <rPh sb="100" eb="101">
      <t>ネン</t>
    </rPh>
    <rPh sb="103" eb="104">
      <t>カイ</t>
    </rPh>
    <rPh sb="109" eb="112">
      <t>キボウシャ</t>
    </rPh>
    <rPh sb="113" eb="115">
      <t>マイトシ</t>
    </rPh>
    <rPh sb="115" eb="117">
      <t>ジュシン</t>
    </rPh>
    <rPh sb="120" eb="122">
      <t>タイセイ</t>
    </rPh>
    <phoneticPr fontId="2"/>
  </si>
  <si>
    <t xml:space="preserve">
割合（％）</t>
    <rPh sb="1" eb="3">
      <t>ワリアイ</t>
    </rPh>
    <phoneticPr fontId="2"/>
  </si>
  <si>
    <t>42名
72.4%</t>
    <rPh sb="2" eb="3">
      <t>メイ</t>
    </rPh>
    <phoneticPr fontId="2"/>
  </si>
  <si>
    <t>糖尿病の未治療者を治療に結び付ける割合80％以上</t>
    <rPh sb="0" eb="3">
      <t>トウニョウビョウ</t>
    </rPh>
    <rPh sb="4" eb="5">
      <t>ミ</t>
    </rPh>
    <rPh sb="5" eb="7">
      <t>チリョウ</t>
    </rPh>
    <rPh sb="7" eb="8">
      <t>シャ</t>
    </rPh>
    <rPh sb="9" eb="11">
      <t>チリョウ</t>
    </rPh>
    <rPh sb="12" eb="13">
      <t>ムス</t>
    </rPh>
    <rPh sb="14" eb="15">
      <t>ツ</t>
    </rPh>
    <rPh sb="17" eb="19">
      <t>ワリアイ</t>
    </rPh>
    <rPh sb="22" eb="24">
      <t>イジョウ</t>
    </rPh>
    <phoneticPr fontId="2"/>
  </si>
  <si>
    <t>糖尿病の保健指導を実施した割合
20％以上</t>
    <rPh sb="0" eb="3">
      <t>トウニョウビョウ</t>
    </rPh>
    <rPh sb="4" eb="6">
      <t>ホケン</t>
    </rPh>
    <rPh sb="6" eb="8">
      <t>シドウ</t>
    </rPh>
    <rPh sb="9" eb="11">
      <t>ジッシ</t>
    </rPh>
    <rPh sb="13" eb="15">
      <t>ワリアイ</t>
    </rPh>
    <rPh sb="20" eb="22">
      <t>イジョウ</t>
    </rPh>
    <phoneticPr fontId="2"/>
  </si>
  <si>
    <t xml:space="preserve">ＬＤＬ180以上（人）
</t>
    <phoneticPr fontId="2"/>
  </si>
  <si>
    <t>271人
168人</t>
    <rPh sb="3" eb="4">
      <t>ニン</t>
    </rPh>
    <rPh sb="8" eb="9">
      <t>ニン</t>
    </rPh>
    <phoneticPr fontId="2"/>
  </si>
  <si>
    <t>256人
189人</t>
    <rPh sb="3" eb="4">
      <t>ニン</t>
    </rPh>
    <rPh sb="8" eb="9">
      <t>ニン</t>
    </rPh>
    <phoneticPr fontId="2"/>
  </si>
  <si>
    <t>302人
178人</t>
    <rPh sb="3" eb="4">
      <t>ニン</t>
    </rPh>
    <rPh sb="8" eb="9">
      <t>ニン</t>
    </rPh>
    <phoneticPr fontId="2"/>
  </si>
  <si>
    <t>262人
185人</t>
    <rPh sb="3" eb="4">
      <t>ニン</t>
    </rPh>
    <rPh sb="8" eb="9">
      <t>ニン</t>
    </rPh>
    <phoneticPr fontId="2"/>
  </si>
  <si>
    <t>計</t>
    <rPh sb="0" eb="1">
      <t>ケイ</t>
    </rPh>
    <phoneticPr fontId="2"/>
  </si>
  <si>
    <t>特定保健指導対象者のうち、次年度非対象者となる割合10％以上</t>
    <rPh sb="0" eb="2">
      <t>トクテイ</t>
    </rPh>
    <rPh sb="2" eb="4">
      <t>ホケン</t>
    </rPh>
    <rPh sb="4" eb="6">
      <t>シドウ</t>
    </rPh>
    <rPh sb="6" eb="8">
      <t>タイショウ</t>
    </rPh>
    <rPh sb="8" eb="9">
      <t>シャ</t>
    </rPh>
    <rPh sb="13" eb="16">
      <t>ジネンド</t>
    </rPh>
    <rPh sb="16" eb="19">
      <t>ヒタイショウ</t>
    </rPh>
    <rPh sb="19" eb="20">
      <t>シャ</t>
    </rPh>
    <rPh sb="23" eb="25">
      <t>ワリアイ</t>
    </rPh>
    <rPh sb="28" eb="30">
      <t>イジョウ</t>
    </rPh>
    <phoneticPr fontId="2"/>
  </si>
  <si>
    <t>脳血管疾患の総医療費に占める割合2％以下</t>
    <rPh sb="0" eb="1">
      <t>ノウ</t>
    </rPh>
    <rPh sb="1" eb="3">
      <t>ケッカン</t>
    </rPh>
    <rPh sb="3" eb="5">
      <t>シッカン</t>
    </rPh>
    <rPh sb="6" eb="7">
      <t>ソウ</t>
    </rPh>
    <rPh sb="7" eb="9">
      <t>イリョウ</t>
    </rPh>
    <rPh sb="9" eb="10">
      <t>ヒ</t>
    </rPh>
    <rPh sb="11" eb="12">
      <t>シ</t>
    </rPh>
    <rPh sb="14" eb="16">
      <t>ワリアイ</t>
    </rPh>
    <phoneticPr fontId="2"/>
  </si>
  <si>
    <t>虚血性心疾患の総医療費に占める割合2％以下</t>
    <rPh sb="0" eb="2">
      <t>キョケツ</t>
    </rPh>
    <rPh sb="2" eb="3">
      <t>セイ</t>
    </rPh>
    <rPh sb="3" eb="4">
      <t>シン</t>
    </rPh>
    <rPh sb="4" eb="6">
      <t>シッカン</t>
    </rPh>
    <rPh sb="7" eb="8">
      <t>ソウ</t>
    </rPh>
    <rPh sb="8" eb="10">
      <t>イリョウ</t>
    </rPh>
    <rPh sb="10" eb="11">
      <t>ヒ</t>
    </rPh>
    <rPh sb="12" eb="13">
      <t>シ</t>
    </rPh>
    <rPh sb="15" eb="17">
      <t>ワリアイ</t>
    </rPh>
    <rPh sb="19" eb="21">
      <t>イカ</t>
    </rPh>
    <phoneticPr fontId="2"/>
  </si>
  <si>
    <t>メタボリックシンドローム該当者・予備群の割合25％以下</t>
    <rPh sb="12" eb="15">
      <t>ガイトウシャ</t>
    </rPh>
    <rPh sb="16" eb="18">
      <t>ヨビ</t>
    </rPh>
    <rPh sb="18" eb="19">
      <t>グン</t>
    </rPh>
    <rPh sb="20" eb="22">
      <t>ワリアイ</t>
    </rPh>
    <phoneticPr fontId="2"/>
  </si>
  <si>
    <r>
      <t>上記の取り組みおよび、特定保健指導対象者の健康教室も実施。
運動健康教室の運動教室では町内スポーツジムのインストラクターを講師に家でもできる取り組みやすい運動の実技を実施。
健康度測定では、体組成測定・骨密度測定・足指力測定等を実施し、自身の体の確認を実施。</t>
    </r>
    <r>
      <rPr>
        <sz val="9"/>
        <color theme="1"/>
        <rFont val="ＭＳ Ｐゴシック"/>
        <family val="3"/>
        <charset val="128"/>
        <scheme val="minor"/>
      </rPr>
      <t>（様式5-⑤健診から保健指導実施へのフローチャート）</t>
    </r>
    <rPh sb="0" eb="2">
      <t>ジョウキ</t>
    </rPh>
    <rPh sb="3" eb="4">
      <t>ト</t>
    </rPh>
    <rPh sb="5" eb="6">
      <t>ク</t>
    </rPh>
    <rPh sb="64" eb="65">
      <t>イエ</t>
    </rPh>
    <rPh sb="70" eb="71">
      <t>ト</t>
    </rPh>
    <rPh sb="72" eb="73">
      <t>ク</t>
    </rPh>
    <rPh sb="77" eb="79">
      <t>ウンドウ</t>
    </rPh>
    <rPh sb="80" eb="82">
      <t>ジツギ</t>
    </rPh>
    <rPh sb="83" eb="85">
      <t>ジッシ</t>
    </rPh>
    <rPh sb="95" eb="98">
      <t>タイソセイ</t>
    </rPh>
    <rPh sb="98" eb="100">
      <t>ソクテイ</t>
    </rPh>
    <rPh sb="101" eb="104">
      <t>コツミツド</t>
    </rPh>
    <rPh sb="104" eb="106">
      <t>ソクテイ</t>
    </rPh>
    <rPh sb="107" eb="109">
      <t>アシユビ</t>
    </rPh>
    <rPh sb="109" eb="110">
      <t>チカラ</t>
    </rPh>
    <rPh sb="110" eb="112">
      <t>ソクテイ</t>
    </rPh>
    <rPh sb="112" eb="113">
      <t>トウ</t>
    </rPh>
    <rPh sb="114" eb="116">
      <t>ジッシ</t>
    </rPh>
    <rPh sb="118" eb="120">
      <t>ジシン</t>
    </rPh>
    <rPh sb="121" eb="122">
      <t>カラダ</t>
    </rPh>
    <rPh sb="123" eb="125">
      <t>カクニン</t>
    </rPh>
    <rPh sb="126" eb="128">
      <t>ジッシ</t>
    </rPh>
    <rPh sb="130" eb="132">
      <t>ヨウシキ</t>
    </rPh>
    <rPh sb="135" eb="137">
      <t>ケンシン</t>
    </rPh>
    <rPh sb="139" eb="141">
      <t>ホケン</t>
    </rPh>
    <rPh sb="141" eb="143">
      <t>シドウ</t>
    </rPh>
    <rPh sb="143" eb="145">
      <t>ジッシ</t>
    </rPh>
    <phoneticPr fontId="2"/>
  </si>
  <si>
    <r>
      <t>業者と連携し、案内通知を対象者毎に送付（R1：3回）。未受診者名簿を作成し、電話による受診勧奨を実施。
医療機関、職場の特定健診情報提供実施。
町内脳神経外科の脳ドック助成。
特定健診等５年連続受診者がん検診無料。
特定健診受診者商工会カードポイント付与。
モデル地区の集会所での特定健診実施。
２０歳以上の若年者健診、消防団健診を実施し、特定健診の定期受診につなげる。</t>
    </r>
    <r>
      <rPr>
        <sz val="9"/>
        <rFont val="ＭＳ Ｐゴシック"/>
        <family val="3"/>
        <charset val="128"/>
      </rPr>
      <t>（法定報告）</t>
    </r>
    <rPh sb="0" eb="2">
      <t>シシツ</t>
    </rPh>
    <rPh sb="2" eb="4">
      <t>イジョウ</t>
    </rPh>
    <rPh sb="4" eb="5">
      <t>シャ</t>
    </rPh>
    <rPh sb="31" eb="33">
      <t>イジョウ</t>
    </rPh>
    <rPh sb="186" eb="188">
      <t>ホウテイ</t>
    </rPh>
    <rPh sb="188" eb="190">
      <t>ホウコク</t>
    </rPh>
    <phoneticPr fontId="2"/>
  </si>
  <si>
    <r>
      <t>初回面接に重点を置いた指導を実施。特定保健指導対象者の健康教室も実施（運動・健康度測定）し、経過の確認・指導を実施した。最終評価は必ず行えるよう電話連絡できない方には、訪問も実施。</t>
    </r>
    <r>
      <rPr>
        <sz val="9"/>
        <color theme="1"/>
        <rFont val="ＭＳ Ｐゴシック"/>
        <family val="3"/>
        <charset val="128"/>
        <scheme val="minor"/>
      </rPr>
      <t>（法定報告）</t>
    </r>
    <rPh sb="0" eb="2">
      <t>ショカイ</t>
    </rPh>
    <rPh sb="2" eb="4">
      <t>メンセツ</t>
    </rPh>
    <rPh sb="5" eb="7">
      <t>ジュウテン</t>
    </rPh>
    <rPh sb="8" eb="9">
      <t>オ</t>
    </rPh>
    <rPh sb="11" eb="13">
      <t>シドウ</t>
    </rPh>
    <rPh sb="14" eb="16">
      <t>ジッシ</t>
    </rPh>
    <rPh sb="17" eb="19">
      <t>トクテイ</t>
    </rPh>
    <rPh sb="19" eb="21">
      <t>ホケン</t>
    </rPh>
    <rPh sb="21" eb="23">
      <t>シドウ</t>
    </rPh>
    <rPh sb="23" eb="26">
      <t>タイショウシャ</t>
    </rPh>
    <rPh sb="27" eb="29">
      <t>ケンコウ</t>
    </rPh>
    <rPh sb="29" eb="31">
      <t>キョウシツ</t>
    </rPh>
    <rPh sb="32" eb="34">
      <t>ジッシ</t>
    </rPh>
    <rPh sb="35" eb="37">
      <t>ウンドウ</t>
    </rPh>
    <rPh sb="38" eb="40">
      <t>ケンコウ</t>
    </rPh>
    <rPh sb="40" eb="41">
      <t>ド</t>
    </rPh>
    <rPh sb="41" eb="43">
      <t>ソクテイ</t>
    </rPh>
    <rPh sb="46" eb="48">
      <t>ケイカ</t>
    </rPh>
    <rPh sb="49" eb="51">
      <t>カクニン</t>
    </rPh>
    <rPh sb="52" eb="54">
      <t>シドウ</t>
    </rPh>
    <rPh sb="55" eb="57">
      <t>ジッシ</t>
    </rPh>
    <rPh sb="60" eb="62">
      <t>サイシュウ</t>
    </rPh>
    <rPh sb="62" eb="64">
      <t>ヒョウカ</t>
    </rPh>
    <rPh sb="65" eb="66">
      <t>カナラ</t>
    </rPh>
    <rPh sb="67" eb="68">
      <t>オコナ</t>
    </rPh>
    <rPh sb="72" eb="74">
      <t>デンワ</t>
    </rPh>
    <rPh sb="74" eb="76">
      <t>レンラク</t>
    </rPh>
    <rPh sb="80" eb="81">
      <t>カタ</t>
    </rPh>
    <rPh sb="84" eb="86">
      <t>ホウモン</t>
    </rPh>
    <rPh sb="87" eb="89">
      <t>ジッシ</t>
    </rPh>
    <phoneticPr fontId="2"/>
  </si>
  <si>
    <t>糖尿病台帳での６４歳以下の方に引き続き保健指導を実施。ただし、令和2年度より対象者の直近3ヶ月のレセプトを確認し、糖尿病での受診履歴があるものは対象から外す。不在者には再度訪問。６５歳以上の特定健診未受診者には電話等による医療機関受診勧奨を実施する。</t>
    <rPh sb="0" eb="3">
      <t>トウニョウビョウ</t>
    </rPh>
    <rPh sb="3" eb="5">
      <t>ダイチョウ</t>
    </rPh>
    <rPh sb="9" eb="12">
      <t>サイイカ</t>
    </rPh>
    <rPh sb="13" eb="14">
      <t>カタ</t>
    </rPh>
    <rPh sb="15" eb="16">
      <t>ヒ</t>
    </rPh>
    <rPh sb="17" eb="18">
      <t>ツヅ</t>
    </rPh>
    <rPh sb="19" eb="21">
      <t>ホケン</t>
    </rPh>
    <rPh sb="21" eb="23">
      <t>シドウ</t>
    </rPh>
    <rPh sb="24" eb="26">
      <t>ジッシ</t>
    </rPh>
    <rPh sb="31" eb="33">
      <t>レイワ</t>
    </rPh>
    <rPh sb="34" eb="36">
      <t>ネンド</t>
    </rPh>
    <rPh sb="38" eb="41">
      <t>タイショウシャ</t>
    </rPh>
    <rPh sb="42" eb="44">
      <t>チョッキン</t>
    </rPh>
    <rPh sb="46" eb="47">
      <t>ゲツ</t>
    </rPh>
    <rPh sb="53" eb="55">
      <t>カクニン</t>
    </rPh>
    <rPh sb="57" eb="60">
      <t>トウニョウビョウ</t>
    </rPh>
    <rPh sb="62" eb="64">
      <t>ジュシン</t>
    </rPh>
    <rPh sb="64" eb="66">
      <t>リレキ</t>
    </rPh>
    <rPh sb="72" eb="74">
      <t>タイショウ</t>
    </rPh>
    <rPh sb="76" eb="77">
      <t>ハズ</t>
    </rPh>
    <rPh sb="79" eb="82">
      <t>フザイシャ</t>
    </rPh>
    <rPh sb="84" eb="86">
      <t>サイド</t>
    </rPh>
    <rPh sb="86" eb="88">
      <t>ホウモン</t>
    </rPh>
    <rPh sb="91" eb="94">
      <t>サイイジョウ</t>
    </rPh>
    <rPh sb="95" eb="97">
      <t>トクテイ</t>
    </rPh>
    <rPh sb="97" eb="99">
      <t>ケンシン</t>
    </rPh>
    <rPh sb="99" eb="100">
      <t>ミ</t>
    </rPh>
    <rPh sb="100" eb="103">
      <t>ジュシンシャ</t>
    </rPh>
    <rPh sb="105" eb="107">
      <t>デンワ</t>
    </rPh>
    <rPh sb="107" eb="108">
      <t>トウ</t>
    </rPh>
    <rPh sb="111" eb="113">
      <t>イリョウ</t>
    </rPh>
    <rPh sb="113" eb="115">
      <t>キカン</t>
    </rPh>
    <rPh sb="115" eb="117">
      <t>ジュシン</t>
    </rPh>
    <rPh sb="117" eb="119">
      <t>カンショウ</t>
    </rPh>
    <rPh sb="120" eb="122">
      <t>ジッシ</t>
    </rPh>
    <phoneticPr fontId="2"/>
  </si>
  <si>
    <t xml:space="preserve">ＨｂＡ１ｃ7以上（人）
</t>
    <phoneticPr fontId="2"/>
  </si>
  <si>
    <t>健診受診者の脂質異常者の割合を3％以下
（ＬＤＬ180以上）</t>
    <rPh sb="0" eb="2">
      <t>ケンシン</t>
    </rPh>
    <rPh sb="2" eb="4">
      <t>ジュシン</t>
    </rPh>
    <rPh sb="4" eb="5">
      <t>シャ</t>
    </rPh>
    <rPh sb="6" eb="8">
      <t>シシツ</t>
    </rPh>
    <rPh sb="8" eb="11">
      <t>イジョウシャ</t>
    </rPh>
    <rPh sb="12" eb="14">
      <t>ワリアイ</t>
    </rPh>
    <rPh sb="17" eb="19">
      <t>イカ</t>
    </rPh>
    <rPh sb="28" eb="30">
      <t>イジョウ</t>
    </rPh>
    <phoneticPr fontId="2"/>
  </si>
  <si>
    <t>健診受診者の高血圧者の割合を5％以下（160/100以上）</t>
    <rPh sb="0" eb="2">
      <t>ケンシン</t>
    </rPh>
    <rPh sb="2" eb="5">
      <t>ジュシンシャ</t>
    </rPh>
    <rPh sb="6" eb="9">
      <t>コウケツアツ</t>
    </rPh>
    <rPh sb="9" eb="10">
      <t>シャ</t>
    </rPh>
    <rPh sb="11" eb="13">
      <t>ワリアイ</t>
    </rPh>
    <rPh sb="26" eb="28">
      <t>イジョウ</t>
    </rPh>
    <phoneticPr fontId="2"/>
  </si>
  <si>
    <r>
      <t>高血圧症重症化予防対象者（160/100以上）に個別指導、保健指導及び医療機関への受診勧奨を実施した。</t>
    </r>
    <r>
      <rPr>
        <sz val="10"/>
        <color theme="1"/>
        <rFont val="ＭＳ Ｐゴシック"/>
        <family val="3"/>
        <charset val="128"/>
        <scheme val="minor"/>
      </rPr>
      <t>（ＫＤＢ様式５－５重症化予防対象者の評価）</t>
    </r>
    <rPh sb="0" eb="4">
      <t>コウケツアツショウ</t>
    </rPh>
    <rPh sb="4" eb="6">
      <t>ジュウショウ</t>
    </rPh>
    <rPh sb="55" eb="57">
      <t>ヨウシキ</t>
    </rPh>
    <rPh sb="60" eb="63">
      <t>ジュウショウカ</t>
    </rPh>
    <rPh sb="63" eb="65">
      <t>ヨボウ</t>
    </rPh>
    <rPh sb="65" eb="68">
      <t>タイショウシャ</t>
    </rPh>
    <rPh sb="69" eb="71">
      <t>ヒョウカ</t>
    </rPh>
    <phoneticPr fontId="2"/>
  </si>
  <si>
    <r>
      <t>脂質異常重症化予防対象者（TG500、LDL200以上）に個別指導、保健指導及び医療機関への受診勧奨を実施した。※LDL140以上の対象者に保健指導は実施できていない。</t>
    </r>
    <r>
      <rPr>
        <sz val="10"/>
        <color theme="1"/>
        <rFont val="ＭＳ Ｐゴシック"/>
        <family val="3"/>
        <charset val="128"/>
        <scheme val="minor"/>
      </rPr>
      <t>（ＫＤＢ様式５－５重症化予防対象者の評価）</t>
    </r>
    <rPh sb="0" eb="2">
      <t>シシツ</t>
    </rPh>
    <rPh sb="2" eb="4">
      <t>イジョウ</t>
    </rPh>
    <rPh sb="25" eb="27">
      <t>イジョウ</t>
    </rPh>
    <rPh sb="88" eb="90">
      <t>ヨウシキ</t>
    </rPh>
    <phoneticPr fontId="2"/>
  </si>
  <si>
    <r>
      <t>糖尿病重症化予防対象者（未治療者HbA1c6.5以上・空腹時血糖126ｍｇ/ｄｌ、治療者HｂA1c7.0以上）に個別指導、保健指導及び医療機関への受診勧奨を実施した。
糖尿病教室、医師講話等を実施し、糖尿病予防の情報提供を実施</t>
    </r>
    <r>
      <rPr>
        <sz val="9"/>
        <color theme="1"/>
        <rFont val="ＭＳ Ｐゴシック"/>
        <family val="3"/>
        <charset val="128"/>
        <scheme val="minor"/>
      </rPr>
      <t>。（ＫＤＢ様式５－５重症化予防対象者の評価）</t>
    </r>
    <rPh sb="0" eb="3">
      <t>トウニョウビョウ</t>
    </rPh>
    <rPh sb="3" eb="5">
      <t>ジュウショウ</t>
    </rPh>
    <rPh sb="12" eb="13">
      <t>ミ</t>
    </rPh>
    <rPh sb="13" eb="16">
      <t>チリョウシャ</t>
    </rPh>
    <rPh sb="24" eb="26">
      <t>イジョウ</t>
    </rPh>
    <rPh sb="27" eb="29">
      <t>クウフク</t>
    </rPh>
    <rPh sb="29" eb="30">
      <t>ジ</t>
    </rPh>
    <rPh sb="30" eb="32">
      <t>ケットウ</t>
    </rPh>
    <rPh sb="41" eb="44">
      <t>チリョウシャ</t>
    </rPh>
    <rPh sb="52" eb="54">
      <t>イジョウ</t>
    </rPh>
    <rPh sb="84" eb="89">
      <t>トウニョウビョウキョウシツ</t>
    </rPh>
    <rPh sb="90" eb="92">
      <t>イシ</t>
    </rPh>
    <rPh sb="92" eb="94">
      <t>コウワ</t>
    </rPh>
    <rPh sb="94" eb="95">
      <t>トウ</t>
    </rPh>
    <rPh sb="96" eb="98">
      <t>ジッシ</t>
    </rPh>
    <rPh sb="100" eb="103">
      <t>トウニョウビョウ</t>
    </rPh>
    <rPh sb="103" eb="105">
      <t>ヨボウ</t>
    </rPh>
    <rPh sb="106" eb="108">
      <t>ジョウホウ</t>
    </rPh>
    <rPh sb="108" eb="110">
      <t>テイキョウ</t>
    </rPh>
    <rPh sb="111" eb="113">
      <t>ジッシ</t>
    </rPh>
    <phoneticPr fontId="2"/>
  </si>
  <si>
    <r>
      <t>脳血管疾患予防についての重症化予防対象者（糖尿・高血圧・脂質異常症）に個別指導、保健指導及び医療機関への受診勧奨を実施した。町内脳神経外科で受診できる脳ドック助成を実施し、脳血管疾患の早期発見早期治療につなげた。</t>
    </r>
    <r>
      <rPr>
        <sz val="10"/>
        <color theme="1"/>
        <rFont val="ＭＳ Ｐゴシック"/>
        <family val="3"/>
        <charset val="128"/>
        <scheme val="minor"/>
      </rPr>
      <t>（ＫＤＢ健診医療介護データからみる地域の健康課題ＣＳＶ）</t>
    </r>
    <rPh sb="0" eb="1">
      <t>ノウ</t>
    </rPh>
    <rPh sb="1" eb="3">
      <t>ケッカン</t>
    </rPh>
    <rPh sb="3" eb="5">
      <t>シッカン</t>
    </rPh>
    <rPh sb="5" eb="7">
      <t>ヨボウ</t>
    </rPh>
    <rPh sb="12" eb="14">
      <t>ジュウショウ</t>
    </rPh>
    <rPh sb="14" eb="15">
      <t>カ</t>
    </rPh>
    <rPh sb="15" eb="17">
      <t>ヨボウ</t>
    </rPh>
    <rPh sb="17" eb="20">
      <t>タイショウシャ</t>
    </rPh>
    <rPh sb="21" eb="23">
      <t>トウニョウ</t>
    </rPh>
    <rPh sb="24" eb="27">
      <t>コウケツアツ</t>
    </rPh>
    <rPh sb="28" eb="33">
      <t>シシツイジョウショウ</t>
    </rPh>
    <rPh sb="35" eb="37">
      <t>コベツ</t>
    </rPh>
    <rPh sb="37" eb="39">
      <t>シドウ</t>
    </rPh>
    <rPh sb="40" eb="42">
      <t>ホケン</t>
    </rPh>
    <rPh sb="42" eb="44">
      <t>シドウ</t>
    </rPh>
    <rPh sb="44" eb="45">
      <t>オヨ</t>
    </rPh>
    <rPh sb="46" eb="48">
      <t>イリョウ</t>
    </rPh>
    <rPh sb="48" eb="50">
      <t>キカン</t>
    </rPh>
    <rPh sb="52" eb="54">
      <t>ジュシン</t>
    </rPh>
    <rPh sb="54" eb="56">
      <t>カンショウ</t>
    </rPh>
    <rPh sb="57" eb="59">
      <t>ジッシ</t>
    </rPh>
    <rPh sb="79" eb="81">
      <t>ジョセイ</t>
    </rPh>
    <rPh sb="86" eb="87">
      <t>ノウ</t>
    </rPh>
    <rPh sb="87" eb="89">
      <t>ケッカン</t>
    </rPh>
    <rPh sb="89" eb="91">
      <t>シッカン</t>
    </rPh>
    <rPh sb="92" eb="94">
      <t>ソウキ</t>
    </rPh>
    <rPh sb="94" eb="96">
      <t>ハッケン</t>
    </rPh>
    <rPh sb="96" eb="100">
      <t>ソウキチリョウ</t>
    </rPh>
    <rPh sb="110" eb="112">
      <t>ケンシン</t>
    </rPh>
    <rPh sb="112" eb="114">
      <t>イリョウ</t>
    </rPh>
    <rPh sb="114" eb="116">
      <t>カイゴ</t>
    </rPh>
    <rPh sb="123" eb="125">
      <t>チイキ</t>
    </rPh>
    <rPh sb="126" eb="128">
      <t>ケンコウ</t>
    </rPh>
    <rPh sb="128" eb="130">
      <t>カダイ</t>
    </rPh>
    <phoneticPr fontId="2"/>
  </si>
  <si>
    <r>
      <t>虚血性心疾患予防についての重症化予防対象者（ST-T異常・心房細動要精密者）に個別指導、医療機関への受診勧奨を実施した。そのほかの心電図要精密者には電話連絡での受診勧奨実施。</t>
    </r>
    <r>
      <rPr>
        <sz val="10"/>
        <color theme="1"/>
        <rFont val="ＭＳ Ｐゴシック"/>
        <family val="3"/>
        <charset val="128"/>
        <scheme val="minor"/>
      </rPr>
      <t>（ＫＤＢ健診医療介護データからみる地域の健康課題ＣＳＶ）</t>
    </r>
    <rPh sb="0" eb="6">
      <t>キョケツセイシンシッカン</t>
    </rPh>
    <rPh sb="6" eb="8">
      <t>ヨボウ</t>
    </rPh>
    <rPh sb="13" eb="16">
      <t>ジュウショウカ</t>
    </rPh>
    <rPh sb="16" eb="18">
      <t>ヨボウ</t>
    </rPh>
    <rPh sb="18" eb="21">
      <t>タイショウシャ</t>
    </rPh>
    <rPh sb="26" eb="28">
      <t>イジョウ</t>
    </rPh>
    <rPh sb="29" eb="33">
      <t>シンボウサイドウ</t>
    </rPh>
    <rPh sb="33" eb="34">
      <t>ヨウ</t>
    </rPh>
    <rPh sb="34" eb="36">
      <t>セイミツ</t>
    </rPh>
    <rPh sb="36" eb="37">
      <t>シャ</t>
    </rPh>
    <rPh sb="39" eb="41">
      <t>コベツ</t>
    </rPh>
    <rPh sb="41" eb="43">
      <t>シドウ</t>
    </rPh>
    <rPh sb="44" eb="46">
      <t>イリョウ</t>
    </rPh>
    <rPh sb="46" eb="48">
      <t>キカン</t>
    </rPh>
    <rPh sb="50" eb="52">
      <t>ジュシン</t>
    </rPh>
    <rPh sb="52" eb="54">
      <t>カンショウ</t>
    </rPh>
    <rPh sb="55" eb="57">
      <t>ジッシ</t>
    </rPh>
    <rPh sb="65" eb="68">
      <t>シンデンズ</t>
    </rPh>
    <rPh sb="68" eb="69">
      <t>ヨウ</t>
    </rPh>
    <rPh sb="69" eb="71">
      <t>セイミツ</t>
    </rPh>
    <rPh sb="71" eb="72">
      <t>シャ</t>
    </rPh>
    <rPh sb="74" eb="76">
      <t>デンワ</t>
    </rPh>
    <rPh sb="76" eb="78">
      <t>レンラク</t>
    </rPh>
    <rPh sb="80" eb="82">
      <t>ジュシン</t>
    </rPh>
    <rPh sb="82" eb="84">
      <t>カンショウ</t>
    </rPh>
    <rPh sb="84" eb="86">
      <t>ジッシ</t>
    </rPh>
    <phoneticPr fontId="2"/>
  </si>
  <si>
    <r>
      <t>糖尿病性腎症および、CKD予防についての重症化予防対象者（糖尿病：未治療者HbA1c6.5以上・空腹時血糖126ｍｇ/ｄｌ、治療者HｂA1c7.0以上、CKD：</t>
    </r>
    <r>
      <rPr>
        <u/>
        <sz val="12"/>
        <color theme="1"/>
        <rFont val="ＭＳ Ｐゴシック"/>
        <family val="3"/>
        <charset val="128"/>
        <scheme val="minor"/>
      </rPr>
      <t>７０歳以下</t>
    </r>
    <r>
      <rPr>
        <sz val="12"/>
        <color theme="1"/>
        <rFont val="ＭＳ Ｐゴシック"/>
        <family val="3"/>
        <charset val="128"/>
        <scheme val="minor"/>
      </rPr>
      <t>GFR49以下、尿検査、尿蛋白2+または尿蛋白尿糖ともに+以上、</t>
    </r>
    <r>
      <rPr>
        <u/>
        <sz val="12"/>
        <color theme="1"/>
        <rFont val="ＭＳ Ｐゴシック"/>
        <family val="3"/>
        <charset val="128"/>
        <scheme val="minor"/>
      </rPr>
      <t>7１歳以上</t>
    </r>
    <r>
      <rPr>
        <sz val="12"/>
        <color theme="1"/>
        <rFont val="ＭＳ Ｐゴシック"/>
        <family val="3"/>
        <charset val="128"/>
        <scheme val="minor"/>
      </rPr>
      <t>ＧＦＲ39以下）に個別指導を、医療機関への受診勧奨を実施した。糖尿病教室、CKD教室、医師講話等を実施し、糖尿病予防の情報提供。</t>
    </r>
    <r>
      <rPr>
        <sz val="10"/>
        <color theme="1"/>
        <rFont val="ＭＳ Ｐゴシック"/>
        <family val="3"/>
        <charset val="128"/>
        <scheme val="minor"/>
      </rPr>
      <t>（ＫＤＢ糖尿病重症化予防のためのレセプトと健診データの突合）</t>
    </r>
    <rPh sb="0" eb="3">
      <t>トウニョウビョウ</t>
    </rPh>
    <rPh sb="3" eb="4">
      <t>セイ</t>
    </rPh>
    <rPh sb="4" eb="5">
      <t>ジン</t>
    </rPh>
    <rPh sb="5" eb="6">
      <t>ショウ</t>
    </rPh>
    <rPh sb="13" eb="15">
      <t>ヨボウ</t>
    </rPh>
    <rPh sb="20" eb="22">
      <t>ジュウショウ</t>
    </rPh>
    <rPh sb="29" eb="32">
      <t>トウニョウビョウ</t>
    </rPh>
    <rPh sb="83" eb="85">
      <t>イカ</t>
    </rPh>
    <rPh sb="93" eb="96">
      <t>ニョウケンサ</t>
    </rPh>
    <rPh sb="97" eb="98">
      <t>ニョウ</t>
    </rPh>
    <rPh sb="98" eb="100">
      <t>タンパク</t>
    </rPh>
    <rPh sb="105" eb="106">
      <t>ニョウ</t>
    </rPh>
    <rPh sb="106" eb="108">
      <t>タンパク</t>
    </rPh>
    <rPh sb="108" eb="110">
      <t>ニョウトウ</t>
    </rPh>
    <rPh sb="114" eb="116">
      <t>イジョウ</t>
    </rPh>
    <rPh sb="119" eb="122">
      <t>サイイジョウ</t>
    </rPh>
    <rPh sb="127" eb="129">
      <t>イカ</t>
    </rPh>
    <rPh sb="162" eb="164">
      <t>キョウシツ</t>
    </rPh>
    <rPh sb="190" eb="193">
      <t>トウニョウビョウ</t>
    </rPh>
    <rPh sb="193" eb="196">
      <t>ジュウショウカ</t>
    </rPh>
    <rPh sb="196" eb="198">
      <t>ヨボウ</t>
    </rPh>
    <rPh sb="207" eb="209">
      <t>ケンシン</t>
    </rPh>
    <rPh sb="213" eb="215">
      <t>トツゴウ</t>
    </rPh>
    <phoneticPr fontId="2"/>
  </si>
  <si>
    <r>
      <t>全情報提供者を対象に、健診結果説明会を実施し、検査結果の見方、生活・食事での注意点、特定健診を定期的受診の重要性のを伝え、要医療判定の者にはその場で個別指導を実施し健診結果の改善への取り組みについての周知を図った。結果説明会に不参加の方には、判定毎に病態別の資料を添付した。</t>
    </r>
    <r>
      <rPr>
        <sz val="9"/>
        <color theme="1"/>
        <rFont val="ＭＳ Ｐゴシック"/>
        <family val="3"/>
        <charset val="128"/>
        <scheme val="minor"/>
      </rPr>
      <t>（厚生労働省様式5-5糖尿病等生活習慣病予防のための健診・保健指導または様式６－１）</t>
    </r>
    <rPh sb="0" eb="1">
      <t>ゼン</t>
    </rPh>
    <rPh sb="1" eb="3">
      <t>ジョウホウ</t>
    </rPh>
    <rPh sb="3" eb="5">
      <t>テイキョウ</t>
    </rPh>
    <rPh sb="5" eb="6">
      <t>シャ</t>
    </rPh>
    <rPh sb="7" eb="9">
      <t>タイショウ</t>
    </rPh>
    <rPh sb="11" eb="13">
      <t>ケンシン</t>
    </rPh>
    <rPh sb="13" eb="15">
      <t>ケッカ</t>
    </rPh>
    <rPh sb="15" eb="18">
      <t>セツメイカイ</t>
    </rPh>
    <rPh sb="19" eb="21">
      <t>ジッシ</t>
    </rPh>
    <rPh sb="23" eb="25">
      <t>ケンサ</t>
    </rPh>
    <rPh sb="25" eb="27">
      <t>ケッカ</t>
    </rPh>
    <rPh sb="28" eb="30">
      <t>ミカタ</t>
    </rPh>
    <rPh sb="31" eb="33">
      <t>セイカツ</t>
    </rPh>
    <rPh sb="34" eb="36">
      <t>ショクジ</t>
    </rPh>
    <rPh sb="38" eb="41">
      <t>チュウイテン</t>
    </rPh>
    <rPh sb="42" eb="44">
      <t>トクテイ</t>
    </rPh>
    <rPh sb="44" eb="46">
      <t>ケンシン</t>
    </rPh>
    <rPh sb="47" eb="50">
      <t>テイキテキ</t>
    </rPh>
    <rPh sb="50" eb="52">
      <t>ジュシン</t>
    </rPh>
    <rPh sb="53" eb="56">
      <t>ジュウヨウセイ</t>
    </rPh>
    <rPh sb="58" eb="59">
      <t>ツタ</t>
    </rPh>
    <rPh sb="61" eb="62">
      <t>ヨウ</t>
    </rPh>
    <rPh sb="62" eb="64">
      <t>イリョウ</t>
    </rPh>
    <rPh sb="64" eb="66">
      <t>ハンテイ</t>
    </rPh>
    <rPh sb="67" eb="68">
      <t>モノ</t>
    </rPh>
    <rPh sb="72" eb="73">
      <t>バ</t>
    </rPh>
    <rPh sb="74" eb="76">
      <t>コベツ</t>
    </rPh>
    <rPh sb="76" eb="78">
      <t>シドウ</t>
    </rPh>
    <rPh sb="79" eb="81">
      <t>ジッシ</t>
    </rPh>
    <rPh sb="82" eb="84">
      <t>ケンシン</t>
    </rPh>
    <rPh sb="84" eb="86">
      <t>ケッカ</t>
    </rPh>
    <rPh sb="87" eb="89">
      <t>カイゼン</t>
    </rPh>
    <rPh sb="91" eb="92">
      <t>ト</t>
    </rPh>
    <rPh sb="93" eb="94">
      <t>ク</t>
    </rPh>
    <rPh sb="100" eb="102">
      <t>シュウチ</t>
    </rPh>
    <rPh sb="103" eb="104">
      <t>ハカ</t>
    </rPh>
    <rPh sb="107" eb="109">
      <t>ケッカ</t>
    </rPh>
    <rPh sb="109" eb="111">
      <t>セツメイ</t>
    </rPh>
    <rPh sb="111" eb="112">
      <t>カイ</t>
    </rPh>
    <rPh sb="113" eb="116">
      <t>フサンカ</t>
    </rPh>
    <rPh sb="117" eb="118">
      <t>カタ</t>
    </rPh>
    <rPh sb="121" eb="123">
      <t>ハンテイ</t>
    </rPh>
    <rPh sb="123" eb="124">
      <t>ゴト</t>
    </rPh>
    <rPh sb="125" eb="127">
      <t>ビョウタイ</t>
    </rPh>
    <rPh sb="127" eb="128">
      <t>ベツ</t>
    </rPh>
    <rPh sb="129" eb="131">
      <t>シリョウ</t>
    </rPh>
    <rPh sb="132" eb="134">
      <t>テンプ</t>
    </rPh>
    <rPh sb="138" eb="140">
      <t>ヨウシキ</t>
    </rPh>
    <rPh sb="173" eb="175">
      <t>ヨウシキ</t>
    </rPh>
    <phoneticPr fontId="2"/>
  </si>
  <si>
    <r>
      <t>ジェネリック医薬品お願いｶｰﾄﾞを全被保険者へ配布。ジェネリック医薬品促進のお知らせ(差額通知）の発送。ジェネリック医薬品に関する広報（国保だよりに年１～２回掲載）の実施。</t>
    </r>
    <r>
      <rPr>
        <sz val="10"/>
        <rFont val="ＭＳ Ｐゴシック"/>
        <family val="3"/>
        <charset val="128"/>
        <scheme val="minor"/>
      </rPr>
      <t>（国保総合システムＫＩ後発医薬品差額通知者作成業務により作成した数量シェア集計表診査年月4月～翌年3月計）</t>
    </r>
    <rPh sb="68" eb="70">
      <t>コクホ</t>
    </rPh>
    <rPh sb="87" eb="89">
      <t>コクホ</t>
    </rPh>
    <rPh sb="89" eb="91">
      <t>ソウゴウ</t>
    </rPh>
    <rPh sb="97" eb="99">
      <t>コウハツ</t>
    </rPh>
    <rPh sb="99" eb="102">
      <t>イヤクヒン</t>
    </rPh>
    <rPh sb="102" eb="104">
      <t>サガク</t>
    </rPh>
    <rPh sb="104" eb="106">
      <t>ツウチ</t>
    </rPh>
    <rPh sb="106" eb="107">
      <t>シャ</t>
    </rPh>
    <rPh sb="107" eb="109">
      <t>サクセイ</t>
    </rPh>
    <rPh sb="109" eb="111">
      <t>ギョウム</t>
    </rPh>
    <rPh sb="114" eb="116">
      <t>サクセイ</t>
    </rPh>
    <rPh sb="118" eb="120">
      <t>スウリョウ</t>
    </rPh>
    <rPh sb="123" eb="125">
      <t>シュウケイ</t>
    </rPh>
    <rPh sb="125" eb="126">
      <t>ヒョウ</t>
    </rPh>
    <rPh sb="126" eb="128">
      <t>シンサ</t>
    </rPh>
    <rPh sb="128" eb="130">
      <t>ネンゲツ</t>
    </rPh>
    <rPh sb="131" eb="132">
      <t>ガツ</t>
    </rPh>
    <rPh sb="133" eb="135">
      <t>ヨクネン</t>
    </rPh>
    <rPh sb="136" eb="137">
      <t>ガツ</t>
    </rPh>
    <rPh sb="137" eb="138">
      <t>ケイ</t>
    </rPh>
    <phoneticPr fontId="2"/>
  </si>
  <si>
    <t>脳血管疾患予防についての重症化予防対象者（糖尿病・高血圧症・脂質異常症）に個別指導を実施する。
今後も町内脳神経外科で受診できる脳ドック助成を実施し、広報での周知啓発および、医療機関の受診勧奨を実施し、受診率の向上を図る。</t>
    <rPh sb="23" eb="24">
      <t>ビョウ</t>
    </rPh>
    <rPh sb="28" eb="29">
      <t>ショウ</t>
    </rPh>
    <rPh sb="48" eb="50">
      <t>コンゴ</t>
    </rPh>
    <rPh sb="75" eb="77">
      <t>コウホウ</t>
    </rPh>
    <rPh sb="79" eb="81">
      <t>シュウチ</t>
    </rPh>
    <rPh sb="81" eb="83">
      <t>ケイハツ</t>
    </rPh>
    <rPh sb="87" eb="89">
      <t>イリョウ</t>
    </rPh>
    <rPh sb="89" eb="91">
      <t>キカン</t>
    </rPh>
    <rPh sb="92" eb="94">
      <t>ジュシン</t>
    </rPh>
    <rPh sb="94" eb="96">
      <t>カンショウ</t>
    </rPh>
    <rPh sb="97" eb="99">
      <t>ジッシ</t>
    </rPh>
    <rPh sb="101" eb="103">
      <t>ジュシン</t>
    </rPh>
    <rPh sb="103" eb="104">
      <t>リツ</t>
    </rPh>
    <rPh sb="105" eb="107">
      <t>コウジョウ</t>
    </rPh>
    <rPh sb="108" eb="109">
      <t>ハカ</t>
    </rPh>
    <phoneticPr fontId="2"/>
  </si>
  <si>
    <t>糖尿病管理台帳を作成し、対象者に保健師、栄養士２名による訪問での保健指導を令和元年より実施。対象者53名（６４歳以下）のうち訪問者数７名。</t>
    <rPh sb="0" eb="3">
      <t>トウニョウビョウ</t>
    </rPh>
    <rPh sb="3" eb="5">
      <t>カンリ</t>
    </rPh>
    <rPh sb="5" eb="7">
      <t>ダイチョウ</t>
    </rPh>
    <rPh sb="8" eb="10">
      <t>サクセイ</t>
    </rPh>
    <rPh sb="12" eb="15">
      <t>タイショウシャ</t>
    </rPh>
    <rPh sb="16" eb="19">
      <t>ホケンシ</t>
    </rPh>
    <rPh sb="20" eb="23">
      <t>エイヨウシ</t>
    </rPh>
    <rPh sb="24" eb="25">
      <t>メイ</t>
    </rPh>
    <rPh sb="28" eb="30">
      <t>ホウモン</t>
    </rPh>
    <rPh sb="32" eb="34">
      <t>ホケン</t>
    </rPh>
    <rPh sb="34" eb="36">
      <t>シドウ</t>
    </rPh>
    <rPh sb="43" eb="45">
      <t>ジッシ</t>
    </rPh>
    <rPh sb="46" eb="49">
      <t>タイショウシャ</t>
    </rPh>
    <rPh sb="51" eb="52">
      <t>メイ</t>
    </rPh>
    <rPh sb="62" eb="63">
      <t>スウ</t>
    </rPh>
    <rPh sb="64" eb="65">
      <t>メイ</t>
    </rPh>
    <phoneticPr fontId="2"/>
  </si>
  <si>
    <t>糖尿病重症化予防対象者（未治療者HbA1c6.5以上・空腹時血糖126ｍｇ/ｄｌ、及びコントロール不良治療者HｂA1c7.0以上）に個別指導を実施し、保健指導及び医療機関への受診勧奨を令和元年度より実施した。58名の対象者のうち48名に保健指導実施。レセプトで42名の医療機関受診を確認できた。</t>
    <rPh sb="41" eb="42">
      <t>オヨ</t>
    </rPh>
    <rPh sb="49" eb="51">
      <t>フリョウ</t>
    </rPh>
    <rPh sb="106" eb="107">
      <t>メイ</t>
    </rPh>
    <rPh sb="108" eb="111">
      <t>タイショウシャ</t>
    </rPh>
    <rPh sb="116" eb="117">
      <t>メイ</t>
    </rPh>
    <rPh sb="118" eb="120">
      <t>ホケン</t>
    </rPh>
    <rPh sb="120" eb="122">
      <t>シドウ</t>
    </rPh>
    <rPh sb="122" eb="124">
      <t>ジッシ</t>
    </rPh>
    <rPh sb="132" eb="133">
      <t>メイ</t>
    </rPh>
    <rPh sb="134" eb="136">
      <t>イリョウ</t>
    </rPh>
    <rPh sb="136" eb="138">
      <t>キカン</t>
    </rPh>
    <rPh sb="138" eb="140">
      <t>ジュシン</t>
    </rPh>
    <rPh sb="141" eb="143">
      <t>カクニン</t>
    </rPh>
    <phoneticPr fontId="2"/>
  </si>
  <si>
    <t>健診受診者の糖尿病者の割合を3％以下
（ＨｂＡ１ｃ7.0以上）</t>
    <rPh sb="0" eb="2">
      <t>ケンシン</t>
    </rPh>
    <rPh sb="2" eb="5">
      <t>ジュシンシャ</t>
    </rPh>
    <rPh sb="6" eb="9">
      <t>トウニョウビョウ</t>
    </rPh>
    <rPh sb="9" eb="10">
      <t>シャ</t>
    </rPh>
    <rPh sb="11" eb="13">
      <t>ワリアイ</t>
    </rPh>
    <rPh sb="29" eb="31">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</si>
</sst>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1"/>
      <color theme="1"/>
      <name val="ＭＳ Ｐゴシック"/>
      <family val="2"/>
      <charset val="128"/>
      <scheme val="minor"/>
    </font>
    <font>
      <b/>
      <sz val="20"/>
      <color theme="1"/>
      <name val="メイリオ"/>
      <family val="3"/>
      <charset val="128"/>
    </font>
    <font>
      <b/>
      <sz val="12"/>
      <color theme="1"/>
      <name val="ＭＳ Ｐゴシック"/>
      <family val="3"/>
      <charset val="128"/>
      <scheme val="minor"/>
    </font>
    <font>
      <b/>
      <sz val="6"/>
      <color theme="1"/>
      <name val="ＭＳ Ｐゴシック"/>
      <family val="3"/>
      <charset val="128"/>
      <scheme val="minor"/>
    </font>
    <font>
      <b/>
      <sz val="15"/>
      <color theme="1"/>
      <name val="ＭＳ Ｐゴシック"/>
      <family val="2"/>
      <charset val="128"/>
      <scheme val="minor"/>
    </font>
    <font>
      <b/>
      <sz val="15"/>
      <color theme="1"/>
      <name val="ＭＳ Ｐゴシック"/>
      <family val="3"/>
      <charset val="128"/>
      <scheme val="minor"/>
    </font>
    <font>
      <b/>
      <sz val="10"/>
      <color theme="1"/>
      <name val="ＭＳ Ｐゴシック"/>
      <family val="3"/>
      <charset val="128"/>
      <scheme val="minor"/>
    </font>
    <font>
      <b/>
      <sz val="6"/>
      <color rgb="FFFF0000"/>
      <name val="ＭＳ Ｐゴシック"/>
      <family val="2"/>
      <charset val="128"/>
      <scheme val="minor"/>
    </font>
    <font>
      <b/>
      <sz val="12"/>
      <color rgb="FFFF0000"/>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font>
    <font>
      <sz val="12"/>
      <name val="ＭＳ Ｐゴシック"/>
      <family val="3"/>
      <charset val="128"/>
      <scheme val="minor"/>
    </font>
    <font>
      <u/>
      <sz val="12"/>
      <color theme="1"/>
      <name val="ＭＳ Ｐゴシック"/>
      <family val="3"/>
      <charset val="128"/>
      <scheme val="minor"/>
    </font>
    <font>
      <sz val="12"/>
      <color rgb="FF00B0F0"/>
      <name val="ＭＳ Ｐゴシック"/>
      <family val="3"/>
      <charset val="128"/>
      <scheme val="minor"/>
    </font>
    <font>
      <sz val="16"/>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font>
    <font>
      <sz val="1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133">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Border="1" applyAlignment="1">
      <alignment horizontal="center" vertical="center" textRotation="255" wrapText="1"/>
    </xf>
    <xf numFmtId="0" fontId="3" fillId="0" borderId="0" xfId="0" applyFont="1" applyBorder="1" applyAlignment="1">
      <alignment vertical="center" textRotation="255"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176" fontId="3" fillId="0" borderId="0" xfId="0" applyNumberFormat="1" applyFont="1" applyBorder="1" applyAlignment="1">
      <alignment horizontal="center" vertical="center"/>
    </xf>
    <xf numFmtId="0" fontId="5" fillId="0" borderId="0" xfId="0" applyFont="1">
      <alignment vertical="center"/>
    </xf>
    <xf numFmtId="0" fontId="3" fillId="0" borderId="0" xfId="0" applyFont="1" applyAlignment="1">
      <alignment vertical="center" wrapText="1"/>
    </xf>
    <xf numFmtId="176" fontId="3" fillId="0" borderId="0" xfId="0" applyNumberFormat="1" applyFont="1" applyBorder="1" applyAlignment="1">
      <alignment horizontal="center" vertical="center" wrapText="1"/>
    </xf>
    <xf numFmtId="0" fontId="5" fillId="0" borderId="1" xfId="0" applyFont="1" applyBorder="1" applyAlignment="1">
      <alignment horizontal="center" vertical="center" shrinkToFit="1"/>
    </xf>
    <xf numFmtId="176" fontId="10" fillId="0" borderId="1" xfId="0" applyNumberFormat="1" applyFont="1" applyBorder="1" applyAlignment="1">
      <alignment horizontal="center" vertical="center" wrapText="1"/>
    </xf>
    <xf numFmtId="176" fontId="9" fillId="0" borderId="1" xfId="0" applyNumberFormat="1" applyFont="1" applyBorder="1" applyAlignment="1">
      <alignment vertical="center"/>
    </xf>
    <xf numFmtId="0" fontId="5"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0" xfId="0" applyFont="1">
      <alignment vertical="center"/>
    </xf>
    <xf numFmtId="0" fontId="13" fillId="0" borderId="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176" fontId="3" fillId="0" borderId="0" xfId="0" applyNumberFormat="1" applyFont="1" applyBorder="1" applyAlignment="1">
      <alignment horizontal="left" vertical="top" wrapText="1"/>
    </xf>
    <xf numFmtId="0" fontId="8" fillId="2" borderId="1" xfId="0" applyFont="1" applyFill="1" applyBorder="1" applyAlignment="1">
      <alignment horizontal="center" vertical="center"/>
    </xf>
    <xf numFmtId="176" fontId="9" fillId="0" borderId="1" xfId="0" applyNumberFormat="1" applyFont="1" applyBorder="1" applyAlignment="1">
      <alignment vertical="center" wrapText="1"/>
    </xf>
    <xf numFmtId="9" fontId="9" fillId="0" borderId="1" xfId="0" applyNumberFormat="1"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9" fontId="9" fillId="0" borderId="1" xfId="0" applyNumberFormat="1" applyFont="1" applyBorder="1" applyAlignment="1">
      <alignment vertical="center" wrapText="1"/>
    </xf>
    <xf numFmtId="9" fontId="3" fillId="0" borderId="1" xfId="0" applyNumberFormat="1" applyFont="1" applyBorder="1" applyAlignment="1">
      <alignment vertical="center"/>
    </xf>
    <xf numFmtId="0" fontId="3" fillId="0" borderId="1" xfId="0" applyFont="1" applyBorder="1" applyAlignment="1">
      <alignment vertical="center"/>
    </xf>
    <xf numFmtId="0" fontId="9" fillId="0" borderId="1" xfId="1" applyNumberFormat="1" applyFont="1" applyBorder="1" applyAlignment="1">
      <alignment vertical="center" wrapText="1"/>
    </xf>
    <xf numFmtId="0" fontId="9" fillId="0" borderId="1" xfId="1" applyNumberFormat="1" applyFont="1" applyBorder="1" applyAlignment="1">
      <alignment vertical="center"/>
    </xf>
    <xf numFmtId="176"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38" fontId="14" fillId="0" borderId="1" xfId="1" applyFont="1" applyBorder="1" applyAlignment="1">
      <alignment horizontal="center" vertical="center"/>
    </xf>
    <xf numFmtId="0" fontId="14" fillId="0" borderId="1" xfId="0" applyFont="1" applyBorder="1" applyAlignment="1">
      <alignment horizontal="center" vertical="center"/>
    </xf>
    <xf numFmtId="176" fontId="14" fillId="0" borderId="1" xfId="0" applyNumberFormat="1" applyFont="1" applyBorder="1" applyAlignment="1">
      <alignment horizontal="center" vertical="center" wrapText="1"/>
    </xf>
    <xf numFmtId="176" fontId="17" fillId="0" borderId="1" xfId="0" applyNumberFormat="1" applyFont="1" applyBorder="1" applyAlignment="1">
      <alignment vertical="center" wrapText="1"/>
    </xf>
    <xf numFmtId="176" fontId="16" fillId="0" borderId="1" xfId="0" applyNumberFormat="1" applyFont="1" applyBorder="1" applyAlignment="1">
      <alignment vertical="center" wrapText="1"/>
    </xf>
    <xf numFmtId="0" fontId="22" fillId="0" borderId="1" xfId="0" applyFont="1" applyBorder="1" applyAlignment="1">
      <alignment horizontal="center" vertical="center"/>
    </xf>
    <xf numFmtId="0" fontId="14" fillId="0" borderId="2" xfId="0" applyFont="1" applyBorder="1" applyAlignment="1">
      <alignment horizontal="center" vertical="center" wrapText="1"/>
    </xf>
    <xf numFmtId="176" fontId="10" fillId="0" borderId="12" xfId="0" applyNumberFormat="1" applyFont="1" applyBorder="1" applyAlignment="1">
      <alignment horizontal="center" vertical="center" wrapText="1"/>
    </xf>
    <xf numFmtId="38" fontId="14" fillId="0" borderId="13" xfId="1" applyFont="1" applyBorder="1" applyAlignment="1">
      <alignment horizontal="center" vertical="center"/>
    </xf>
    <xf numFmtId="176" fontId="14"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176" fontId="16" fillId="0" borderId="3" xfId="0" applyNumberFormat="1" applyFont="1" applyBorder="1" applyAlignment="1">
      <alignment vertical="center" wrapText="1"/>
    </xf>
    <xf numFmtId="176" fontId="16" fillId="0" borderId="5" xfId="0" applyNumberFormat="1" applyFont="1" applyBorder="1" applyAlignment="1">
      <alignment vertical="center" wrapText="1"/>
    </xf>
    <xf numFmtId="0" fontId="14" fillId="0" borderId="14" xfId="0" applyFont="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Border="1" applyAlignment="1">
      <alignment horizontal="center" vertical="center" wrapText="1" shrinkToFit="1"/>
    </xf>
    <xf numFmtId="0" fontId="5" fillId="0" borderId="2"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17" fillId="0" borderId="3" xfId="0" applyNumberFormat="1" applyFont="1" applyBorder="1" applyAlignment="1">
      <alignment vertical="center" wrapText="1"/>
    </xf>
    <xf numFmtId="176" fontId="17" fillId="0" borderId="5" xfId="0" applyNumberFormat="1" applyFont="1" applyBorder="1" applyAlignment="1">
      <alignment vertical="center" wrapText="1"/>
    </xf>
    <xf numFmtId="176" fontId="21" fillId="0" borderId="3" xfId="0" applyNumberFormat="1" applyFont="1" applyBorder="1" applyAlignment="1">
      <alignment horizontal="center" vertical="center"/>
    </xf>
    <xf numFmtId="176" fontId="21" fillId="0" borderId="4" xfId="0" applyNumberFormat="1" applyFont="1" applyBorder="1" applyAlignment="1">
      <alignment horizontal="center" vertical="center"/>
    </xf>
    <xf numFmtId="176" fontId="21" fillId="0" borderId="5" xfId="0" applyNumberFormat="1" applyFont="1" applyBorder="1" applyAlignment="1">
      <alignment horizontal="center" vertical="center"/>
    </xf>
    <xf numFmtId="176" fontId="17" fillId="0" borderId="3" xfId="0" applyNumberFormat="1" applyFont="1" applyBorder="1" applyAlignment="1">
      <alignment horizontal="left" vertical="center" wrapText="1"/>
    </xf>
    <xf numFmtId="176" fontId="17" fillId="0" borderId="4" xfId="0" applyNumberFormat="1" applyFont="1" applyBorder="1" applyAlignment="1">
      <alignment horizontal="left" vertical="center" wrapText="1"/>
    </xf>
    <xf numFmtId="176" fontId="17" fillId="0" borderId="5" xfId="0" applyNumberFormat="1" applyFont="1" applyBorder="1" applyAlignment="1">
      <alignment horizontal="left" vertical="center" wrapTex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3" xfId="0" applyFont="1" applyFill="1" applyBorder="1" applyAlignment="1">
      <alignment horizontal="left" vertical="top" wrapText="1" shrinkToFit="1"/>
    </xf>
    <xf numFmtId="0" fontId="5" fillId="3" borderId="4" xfId="0" applyFont="1" applyFill="1" applyBorder="1" applyAlignment="1">
      <alignment horizontal="left" vertical="top" wrapText="1" shrinkToFit="1"/>
    </xf>
    <xf numFmtId="0" fontId="5" fillId="3" borderId="5" xfId="0" applyFont="1" applyFill="1" applyBorder="1" applyAlignment="1">
      <alignment horizontal="left" vertical="top" wrapText="1"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3" fillId="0" borderId="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76" fontId="10" fillId="0" borderId="8" xfId="0" applyNumberFormat="1" applyFont="1" applyBorder="1" applyAlignment="1">
      <alignment horizontal="center" vertical="center" wrapText="1"/>
    </xf>
    <xf numFmtId="176" fontId="10" fillId="0" borderId="11" xfId="0" applyNumberFormat="1"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17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5" xfId="0" applyNumberFormat="1" applyFont="1" applyBorder="1" applyAlignment="1">
      <alignment horizontal="center" vertical="center"/>
    </xf>
    <xf numFmtId="176" fontId="16" fillId="0" borderId="3" xfId="0" applyNumberFormat="1" applyFont="1" applyBorder="1" applyAlignment="1">
      <alignment horizontal="left" vertical="center" wrapText="1"/>
    </xf>
    <xf numFmtId="176" fontId="16" fillId="0" borderId="4" xfId="0" applyNumberFormat="1" applyFont="1" applyBorder="1" applyAlignment="1">
      <alignment horizontal="left" vertical="center" wrapText="1"/>
    </xf>
    <xf numFmtId="176" fontId="16" fillId="0" borderId="5" xfId="0" applyNumberFormat="1" applyFont="1" applyBorder="1" applyAlignment="1">
      <alignment horizontal="left" vertical="center" wrapText="1"/>
    </xf>
    <xf numFmtId="176" fontId="16" fillId="0" borderId="3" xfId="0" applyNumberFormat="1" applyFont="1" applyBorder="1" applyAlignment="1">
      <alignment vertical="center" wrapText="1"/>
    </xf>
    <xf numFmtId="176" fontId="16" fillId="0" borderId="5" xfId="0" applyNumberFormat="1" applyFont="1" applyBorder="1" applyAlignment="1">
      <alignment vertical="center" wrapTex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3" borderId="1" xfId="0" applyFont="1" applyFill="1" applyBorder="1" applyAlignment="1">
      <alignment horizontal="center" vertical="center" wrapText="1" shrinkToFi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176" fontId="16" fillId="0" borderId="4" xfId="0" applyNumberFormat="1" applyFont="1" applyBorder="1" applyAlignment="1">
      <alignment vertical="center" wrapText="1"/>
    </xf>
    <xf numFmtId="176" fontId="15" fillId="0" borderId="10"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0" fillId="0" borderId="3"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176" fontId="18" fillId="0" borderId="3" xfId="0" applyNumberFormat="1" applyFont="1" applyBorder="1" applyAlignment="1">
      <alignment vertical="center" wrapText="1"/>
    </xf>
    <xf numFmtId="176" fontId="18" fillId="0" borderId="5" xfId="0" applyNumberFormat="1" applyFont="1" applyBorder="1" applyAlignment="1">
      <alignment vertical="center" wrapText="1"/>
    </xf>
    <xf numFmtId="176" fontId="18" fillId="0" borderId="3" xfId="0" applyNumberFormat="1" applyFont="1" applyBorder="1" applyAlignment="1">
      <alignment horizontal="left" vertical="center" wrapText="1"/>
    </xf>
    <xf numFmtId="176" fontId="18" fillId="0" borderId="4" xfId="0" applyNumberFormat="1" applyFont="1" applyBorder="1" applyAlignment="1">
      <alignment horizontal="left" vertical="center" wrapText="1"/>
    </xf>
    <xf numFmtId="176" fontId="18" fillId="0" borderId="5" xfId="0" applyNumberFormat="1" applyFont="1" applyBorder="1" applyAlignment="1">
      <alignment horizontal="left" vertical="center" wrapText="1"/>
    </xf>
    <xf numFmtId="176" fontId="10" fillId="0" borderId="6"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0" fontId="3" fillId="0" borderId="1" xfId="0" applyFont="1" applyBorder="1" applyAlignment="1">
      <alignment horizontal="left" vertical="top" wrapText="1"/>
    </xf>
    <xf numFmtId="0" fontId="1" fillId="3" borderId="3" xfId="0" applyFont="1" applyFill="1" applyBorder="1" applyAlignment="1">
      <alignment horizontal="left" vertical="top" wrapText="1"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14" fillId="0" borderId="3" xfId="0" applyNumberFormat="1" applyFont="1" applyBorder="1" applyAlignment="1">
      <alignment horizontal="center" vertical="center"/>
    </xf>
    <xf numFmtId="176" fontId="14" fillId="0" borderId="4" xfId="0" applyNumberFormat="1" applyFont="1" applyBorder="1" applyAlignment="1">
      <alignment horizontal="center" vertical="center"/>
    </xf>
    <xf numFmtId="176" fontId="14" fillId="0" borderId="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2059998</xdr:colOff>
      <xdr:row>0</xdr:row>
      <xdr:rowOff>143759</xdr:rowOff>
    </xdr:from>
    <xdr:to>
      <xdr:col>14</xdr:col>
      <xdr:colOff>585108</xdr:colOff>
      <xdr:row>0</xdr:row>
      <xdr:rowOff>883785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312855" y="143759"/>
          <a:ext cx="3981574" cy="74002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n-ea"/>
              <a:ea typeface="+mn-ea"/>
            </a:rPr>
            <a:t>評価について</a:t>
          </a:r>
          <a:endParaRPr kumimoji="1" lang="en-US" altLang="ja-JP" sz="1000" b="1">
            <a:latin typeface="+mn-ea"/>
            <a:ea typeface="+mn-ea"/>
          </a:endParaRPr>
        </a:p>
        <a:p>
          <a:pPr algn="l"/>
          <a:r>
            <a:rPr kumimoji="1" lang="ja-JP" altLang="en-US" sz="1000" b="1">
              <a:latin typeface="+mn-ea"/>
              <a:ea typeface="+mn-ea"/>
            </a:rPr>
            <a:t>目標値に達成している場合　</a:t>
          </a:r>
          <a:r>
            <a:rPr kumimoji="1" lang="en-US" altLang="ja-JP" sz="1000" b="1">
              <a:latin typeface="+mn-ea"/>
              <a:ea typeface="+mn-ea"/>
            </a:rPr>
            <a:t>【</a:t>
          </a:r>
          <a:r>
            <a:rPr kumimoji="1" lang="ja-JP" altLang="en-US" sz="1000" b="1">
              <a:latin typeface="+mn-ea"/>
              <a:ea typeface="+mn-ea"/>
            </a:rPr>
            <a:t>　Ａ　</a:t>
          </a:r>
          <a:r>
            <a:rPr kumimoji="1" lang="en-US" altLang="ja-JP" sz="1000" b="1">
              <a:latin typeface="+mn-ea"/>
              <a:ea typeface="+mn-ea"/>
            </a:rPr>
            <a:t>】</a:t>
          </a:r>
          <a:r>
            <a:rPr kumimoji="1" lang="ja-JP" altLang="en-US" sz="1000" b="1">
              <a:latin typeface="+mn-ea"/>
              <a:ea typeface="+mn-ea"/>
            </a:rPr>
            <a:t>、　</a:t>
          </a:r>
          <a:r>
            <a:rPr kumimoji="1" lang="ja-JP" altLang="en-US" sz="1000" b="1" baseline="0">
              <a:latin typeface="+mn-ea"/>
              <a:ea typeface="+mn-ea"/>
            </a:rPr>
            <a:t>変わらない場合</a:t>
          </a:r>
          <a:r>
            <a:rPr kumimoji="1" lang="en-US" altLang="ja-JP" sz="1000" b="1" baseline="0">
              <a:latin typeface="+mn-ea"/>
              <a:ea typeface="+mn-ea"/>
            </a:rPr>
            <a:t>【</a:t>
          </a:r>
          <a:r>
            <a:rPr kumimoji="1" lang="ja-JP" altLang="en-US" sz="1000" b="1" baseline="0">
              <a:latin typeface="+mn-ea"/>
              <a:ea typeface="+mn-ea"/>
            </a:rPr>
            <a:t>　Ｂ　</a:t>
          </a:r>
          <a:r>
            <a:rPr kumimoji="1" lang="en-US" altLang="ja-JP" sz="1000" b="1" baseline="0">
              <a:latin typeface="+mn-ea"/>
              <a:ea typeface="+mn-ea"/>
            </a:rPr>
            <a:t>】</a:t>
          </a:r>
          <a:r>
            <a:rPr kumimoji="1" lang="ja-JP" altLang="en-US" sz="1000" b="1" baseline="0">
              <a:latin typeface="+mn-ea"/>
              <a:ea typeface="+mn-ea"/>
            </a:rPr>
            <a:t>、　</a:t>
          </a:r>
          <a:endParaRPr kumimoji="1" lang="en-US" altLang="ja-JP" sz="1000" b="1" baseline="0">
            <a:latin typeface="+mn-ea"/>
            <a:ea typeface="+mn-ea"/>
          </a:endParaRPr>
        </a:p>
        <a:p>
          <a:pPr algn="l"/>
          <a:r>
            <a:rPr kumimoji="1" lang="ja-JP" altLang="en-US" sz="1000" b="1" baseline="0">
              <a:latin typeface="+mn-ea"/>
              <a:ea typeface="+mn-ea"/>
            </a:rPr>
            <a:t>目標値に未達成の場合</a:t>
          </a:r>
          <a:r>
            <a:rPr kumimoji="1" lang="en-US" altLang="ja-JP" sz="1000" b="1" baseline="0">
              <a:latin typeface="+mn-ea"/>
              <a:ea typeface="+mn-ea"/>
            </a:rPr>
            <a:t>【</a:t>
          </a:r>
          <a:r>
            <a:rPr kumimoji="1" lang="ja-JP" altLang="en-US" sz="1000" b="1" baseline="0">
              <a:latin typeface="+mn-ea"/>
              <a:ea typeface="+mn-ea"/>
            </a:rPr>
            <a:t>　Ｃ　</a:t>
          </a:r>
          <a:r>
            <a:rPr kumimoji="1" lang="en-US" altLang="ja-JP" sz="1000" b="1" baseline="0">
              <a:latin typeface="+mn-ea"/>
              <a:ea typeface="+mn-ea"/>
            </a:rPr>
            <a:t>】</a:t>
          </a:r>
          <a:r>
            <a:rPr kumimoji="1" lang="ja-JP" altLang="en-US" sz="1000" b="1" baseline="0">
              <a:latin typeface="+mn-ea"/>
              <a:ea typeface="+mn-ea"/>
            </a:rPr>
            <a:t>、　評価ができない場合　</a:t>
          </a:r>
          <a:r>
            <a:rPr kumimoji="1" lang="en-US" altLang="ja-JP" sz="1000" b="1" baseline="0">
              <a:latin typeface="+mn-ea"/>
              <a:ea typeface="+mn-ea"/>
            </a:rPr>
            <a:t>【</a:t>
          </a:r>
          <a:r>
            <a:rPr kumimoji="1" lang="ja-JP" altLang="en-US" sz="1000" b="1" baseline="0">
              <a:latin typeface="+mn-ea"/>
              <a:ea typeface="+mn-ea"/>
            </a:rPr>
            <a:t>　Ｄ　</a:t>
          </a:r>
          <a:r>
            <a:rPr kumimoji="1" lang="en-US" altLang="ja-JP" sz="1000" b="1" baseline="0">
              <a:latin typeface="+mn-ea"/>
              <a:ea typeface="+mn-ea"/>
            </a:rPr>
            <a:t>】</a:t>
          </a:r>
          <a:endParaRPr kumimoji="1" lang="ja-JP" altLang="en-US" sz="1000" b="1">
            <a:latin typeface="+mn-ea"/>
            <a:ea typeface="+mn-ea"/>
          </a:endParaRPr>
        </a:p>
      </xdr:txBody>
    </xdr:sp>
    <xdr:clientData/>
  </xdr:twoCellAnchor>
  <xdr:twoCellAnchor>
    <xdr:from>
      <xdr:col>14</xdr:col>
      <xdr:colOff>1547131</xdr:colOff>
      <xdr:row>0</xdr:row>
      <xdr:rowOff>195234</xdr:rowOff>
    </xdr:from>
    <xdr:to>
      <xdr:col>14</xdr:col>
      <xdr:colOff>2609168</xdr:colOff>
      <xdr:row>0</xdr:row>
      <xdr:rowOff>646340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256452" y="195234"/>
          <a:ext cx="1062037" cy="45110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latin typeface="+mn-ea"/>
              <a:ea typeface="+mn-ea"/>
            </a:rPr>
            <a:t>様式７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0"/>
  <sheetViews>
    <sheetView showGridLines="0" tabSelected="1" view="pageBreakPreview" topLeftCell="C34" zoomScale="86" zoomScaleNormal="86" zoomScaleSheetLayoutView="86" workbookViewId="0">
      <selection activeCell="J32" sqref="J32"/>
    </sheetView>
  </sheetViews>
  <sheetFormatPr defaultColWidth="9" defaultRowHeight="13.5" x14ac:dyDescent="0.15"/>
  <cols>
    <col min="1" max="1" width="4.875" style="2" customWidth="1"/>
    <col min="2" max="2" width="2.625" style="2" customWidth="1"/>
    <col min="3" max="3" width="10.5" style="2" customWidth="1"/>
    <col min="4" max="4" width="12.5" style="2" customWidth="1"/>
    <col min="5" max="5" width="15.125" style="23" customWidth="1"/>
    <col min="6" max="6" width="7.875" style="2" customWidth="1"/>
    <col min="7" max="10" width="15.375" style="2" customWidth="1"/>
    <col min="11" max="11" width="6.5" style="9" customWidth="1"/>
    <col min="12" max="12" width="41.75" style="2" customWidth="1"/>
    <col min="13" max="13" width="12" style="2" customWidth="1"/>
    <col min="14" max="14" width="27" style="2" customWidth="1"/>
    <col min="15" max="15" width="34.875" style="2" bestFit="1" customWidth="1"/>
    <col min="16" max="16" width="13.875" style="25" customWidth="1"/>
    <col min="17" max="17" width="24.625" style="26" customWidth="1"/>
    <col min="18" max="16384" width="9" style="2"/>
  </cols>
  <sheetData>
    <row r="1" spans="1:23" ht="75.75" customHeight="1" x14ac:dyDescent="0.15">
      <c r="A1" s="1" t="s">
        <v>135</v>
      </c>
    </row>
    <row r="2" spans="1:23" ht="99.75" customHeight="1" x14ac:dyDescent="0.15">
      <c r="A2" s="1"/>
      <c r="C2" s="90" t="s">
        <v>19</v>
      </c>
      <c r="D2" s="91"/>
      <c r="E2" s="91"/>
      <c r="F2" s="20"/>
      <c r="G2" s="91" t="s">
        <v>29</v>
      </c>
      <c r="H2" s="91"/>
      <c r="I2" s="91"/>
      <c r="J2" s="91"/>
      <c r="K2" s="91"/>
      <c r="L2" s="91"/>
      <c r="M2" s="92" t="s">
        <v>20</v>
      </c>
      <c r="N2" s="92"/>
      <c r="O2" s="28" t="s">
        <v>26</v>
      </c>
      <c r="P2" s="57" t="s">
        <v>28</v>
      </c>
      <c r="Q2" s="57"/>
    </row>
    <row r="3" spans="1:23" s="8" customFormat="1" ht="41.25" customHeight="1" x14ac:dyDescent="0.15">
      <c r="A3" s="58" t="s">
        <v>17</v>
      </c>
      <c r="B3" s="59"/>
      <c r="C3" s="61" t="s">
        <v>9</v>
      </c>
      <c r="D3" s="62" t="s">
        <v>18</v>
      </c>
      <c r="E3" s="62" t="s">
        <v>21</v>
      </c>
      <c r="F3" s="18"/>
      <c r="G3" s="11" t="s">
        <v>1</v>
      </c>
      <c r="H3" s="61" t="s">
        <v>16</v>
      </c>
      <c r="I3" s="61"/>
      <c r="J3" s="61"/>
      <c r="K3" s="62" t="s">
        <v>31</v>
      </c>
      <c r="L3" s="62"/>
      <c r="M3" s="77" t="s">
        <v>22</v>
      </c>
      <c r="N3" s="77" t="s">
        <v>25</v>
      </c>
      <c r="O3" s="77" t="s">
        <v>30</v>
      </c>
      <c r="P3" s="103" t="s">
        <v>32</v>
      </c>
      <c r="Q3" s="103" t="s">
        <v>27</v>
      </c>
    </row>
    <row r="4" spans="1:23" s="8" customFormat="1" ht="41.25" customHeight="1" x14ac:dyDescent="0.15">
      <c r="A4" s="60"/>
      <c r="B4" s="59"/>
      <c r="C4" s="61"/>
      <c r="D4" s="61"/>
      <c r="E4" s="60"/>
      <c r="F4" s="19"/>
      <c r="G4" s="14" t="s">
        <v>0</v>
      </c>
      <c r="H4" s="14" t="s">
        <v>7</v>
      </c>
      <c r="I4" s="14" t="s">
        <v>8</v>
      </c>
      <c r="J4" s="14" t="s">
        <v>15</v>
      </c>
      <c r="K4" s="62"/>
      <c r="L4" s="62"/>
      <c r="M4" s="78"/>
      <c r="N4" s="78"/>
      <c r="O4" s="77"/>
      <c r="P4" s="103"/>
      <c r="Q4" s="103"/>
    </row>
    <row r="5" spans="1:23" s="8" customFormat="1" ht="106.5" customHeight="1" x14ac:dyDescent="0.15">
      <c r="A5" s="79" t="s">
        <v>2</v>
      </c>
      <c r="B5" s="80"/>
      <c r="C5" s="85" t="s">
        <v>36</v>
      </c>
      <c r="D5" s="85" t="s">
        <v>12</v>
      </c>
      <c r="E5" s="85" t="s">
        <v>127</v>
      </c>
      <c r="F5" s="21" t="s">
        <v>37</v>
      </c>
      <c r="G5" s="41">
        <v>3432</v>
      </c>
      <c r="H5" s="41">
        <v>3341</v>
      </c>
      <c r="I5" s="49">
        <v>3198</v>
      </c>
      <c r="J5" s="41">
        <v>3121</v>
      </c>
      <c r="K5" s="88" t="s">
        <v>23</v>
      </c>
      <c r="L5" s="63" t="s">
        <v>152</v>
      </c>
      <c r="M5" s="65" t="s">
        <v>59</v>
      </c>
      <c r="N5" s="68" t="s">
        <v>60</v>
      </c>
      <c r="O5" s="68" t="s">
        <v>61</v>
      </c>
      <c r="P5" s="71"/>
      <c r="Q5" s="74"/>
    </row>
    <row r="6" spans="1:23" s="8" customFormat="1" ht="106.5" customHeight="1" x14ac:dyDescent="0.15">
      <c r="A6" s="81"/>
      <c r="B6" s="82"/>
      <c r="C6" s="86"/>
      <c r="D6" s="86"/>
      <c r="E6" s="86"/>
      <c r="F6" s="21" t="s">
        <v>38</v>
      </c>
      <c r="G6" s="41">
        <v>1571</v>
      </c>
      <c r="H6" s="41">
        <v>1593</v>
      </c>
      <c r="I6" s="49">
        <v>1496</v>
      </c>
      <c r="J6" s="41">
        <v>1534</v>
      </c>
      <c r="K6" s="89"/>
      <c r="L6" s="64"/>
      <c r="M6" s="66"/>
      <c r="N6" s="69"/>
      <c r="O6" s="69"/>
      <c r="P6" s="72"/>
      <c r="Q6" s="75"/>
      <c r="S6" s="30">
        <v>0.6</v>
      </c>
    </row>
    <row r="7" spans="1:23" ht="63" customHeight="1" x14ac:dyDescent="0.15">
      <c r="A7" s="81"/>
      <c r="B7" s="82"/>
      <c r="C7" s="86"/>
      <c r="D7" s="86"/>
      <c r="E7" s="87"/>
      <c r="F7" s="21" t="s">
        <v>39</v>
      </c>
      <c r="G7" s="38">
        <v>0.45800000000000002</v>
      </c>
      <c r="H7" s="38">
        <v>0.47699999999999998</v>
      </c>
      <c r="I7" s="50">
        <v>0.46700000000000003</v>
      </c>
      <c r="J7" s="38">
        <v>0.49199999999999999</v>
      </c>
      <c r="K7" s="48" t="s">
        <v>24</v>
      </c>
      <c r="L7" s="44"/>
      <c r="M7" s="67"/>
      <c r="N7" s="70"/>
      <c r="O7" s="70"/>
      <c r="P7" s="73"/>
      <c r="Q7" s="76"/>
      <c r="S7" s="30"/>
      <c r="T7" s="13"/>
      <c r="U7" s="13"/>
      <c r="V7" s="13"/>
      <c r="W7" s="13"/>
    </row>
    <row r="8" spans="1:23" s="8" customFormat="1" ht="63" customHeight="1" x14ac:dyDescent="0.15">
      <c r="A8" s="81"/>
      <c r="B8" s="82"/>
      <c r="C8" s="86"/>
      <c r="D8" s="86"/>
      <c r="E8" s="85" t="s">
        <v>128</v>
      </c>
      <c r="F8" s="21" t="s">
        <v>37</v>
      </c>
      <c r="G8" s="46">
        <v>181</v>
      </c>
      <c r="H8" s="46">
        <v>215</v>
      </c>
      <c r="I8" s="51">
        <v>201</v>
      </c>
      <c r="J8" s="46">
        <v>189</v>
      </c>
      <c r="K8" s="88" t="s">
        <v>23</v>
      </c>
      <c r="L8" s="99" t="s">
        <v>153</v>
      </c>
      <c r="M8" s="93" t="s">
        <v>62</v>
      </c>
      <c r="N8" s="96" t="s">
        <v>63</v>
      </c>
      <c r="O8" s="96" t="s">
        <v>64</v>
      </c>
      <c r="P8" s="71"/>
      <c r="Q8" s="74"/>
      <c r="S8" s="30">
        <v>0.6</v>
      </c>
    </row>
    <row r="9" spans="1:23" s="8" customFormat="1" ht="63" customHeight="1" x14ac:dyDescent="0.15">
      <c r="A9" s="81"/>
      <c r="B9" s="82"/>
      <c r="C9" s="86"/>
      <c r="D9" s="86"/>
      <c r="E9" s="86"/>
      <c r="F9" s="21" t="s">
        <v>40</v>
      </c>
      <c r="G9" s="46">
        <v>99</v>
      </c>
      <c r="H9" s="46">
        <v>134</v>
      </c>
      <c r="I9" s="51">
        <v>120</v>
      </c>
      <c r="J9" s="46">
        <v>126</v>
      </c>
      <c r="K9" s="89"/>
      <c r="L9" s="100"/>
      <c r="M9" s="94"/>
      <c r="N9" s="97"/>
      <c r="O9" s="97"/>
      <c r="P9" s="72"/>
      <c r="Q9" s="75"/>
      <c r="S9" s="30"/>
      <c r="T9" s="13"/>
      <c r="U9" s="13"/>
      <c r="V9" s="13"/>
      <c r="W9" s="13"/>
    </row>
    <row r="10" spans="1:23" ht="63" customHeight="1" x14ac:dyDescent="0.15">
      <c r="A10" s="81"/>
      <c r="B10" s="82"/>
      <c r="C10" s="86"/>
      <c r="D10" s="86"/>
      <c r="E10" s="87"/>
      <c r="F10" s="21" t="s">
        <v>41</v>
      </c>
      <c r="G10" s="38">
        <v>0.54700000000000004</v>
      </c>
      <c r="H10" s="38">
        <v>0.623</v>
      </c>
      <c r="I10" s="50">
        <v>0.59699999999999998</v>
      </c>
      <c r="J10" s="38">
        <v>0.66700000000000004</v>
      </c>
      <c r="K10" s="48" t="s">
        <v>24</v>
      </c>
      <c r="L10" s="45"/>
      <c r="M10" s="95"/>
      <c r="N10" s="98"/>
      <c r="O10" s="98"/>
      <c r="P10" s="73"/>
      <c r="Q10" s="76"/>
      <c r="S10" s="30">
        <v>0.25</v>
      </c>
    </row>
    <row r="11" spans="1:23" s="8" customFormat="1" ht="69" customHeight="1" x14ac:dyDescent="0.15">
      <c r="A11" s="81"/>
      <c r="B11" s="82"/>
      <c r="C11" s="86"/>
      <c r="D11" s="86"/>
      <c r="E11" s="85" t="s">
        <v>147</v>
      </c>
      <c r="F11" s="21" t="s">
        <v>42</v>
      </c>
      <c r="G11" s="42">
        <v>176</v>
      </c>
      <c r="H11" s="42">
        <v>188</v>
      </c>
      <c r="I11" s="52">
        <v>217</v>
      </c>
      <c r="J11" s="42">
        <v>206</v>
      </c>
      <c r="K11" s="88" t="s">
        <v>23</v>
      </c>
      <c r="L11" s="99" t="s">
        <v>151</v>
      </c>
      <c r="M11" s="93" t="s">
        <v>65</v>
      </c>
      <c r="N11" s="96" t="s">
        <v>66</v>
      </c>
      <c r="O11" s="96" t="s">
        <v>67</v>
      </c>
      <c r="P11" s="71"/>
      <c r="Q11" s="74"/>
      <c r="S11" s="30"/>
      <c r="T11" s="13"/>
      <c r="U11" s="13"/>
      <c r="V11" s="13"/>
      <c r="W11" s="13"/>
    </row>
    <row r="12" spans="1:23" s="8" customFormat="1" ht="69" customHeight="1" x14ac:dyDescent="0.15">
      <c r="A12" s="81"/>
      <c r="B12" s="82"/>
      <c r="C12" s="86"/>
      <c r="D12" s="86"/>
      <c r="E12" s="86"/>
      <c r="F12" s="21" t="s">
        <v>43</v>
      </c>
      <c r="G12" s="40">
        <v>10</v>
      </c>
      <c r="H12" s="40">
        <v>19</v>
      </c>
      <c r="I12" s="53">
        <v>14</v>
      </c>
      <c r="J12" s="40">
        <v>22</v>
      </c>
      <c r="K12" s="89"/>
      <c r="L12" s="100"/>
      <c r="M12" s="94"/>
      <c r="N12" s="97"/>
      <c r="O12" s="97"/>
      <c r="P12" s="72"/>
      <c r="Q12" s="75"/>
      <c r="S12" s="30">
        <v>0.02</v>
      </c>
      <c r="T12" s="13">
        <v>2.7E-2</v>
      </c>
      <c r="U12" s="13">
        <v>1.9E-2</v>
      </c>
      <c r="V12" s="13">
        <v>1.7999999999999999E-2</v>
      </c>
      <c r="W12" s="13">
        <v>1.9E-2</v>
      </c>
    </row>
    <row r="13" spans="1:23" ht="63" customHeight="1" x14ac:dyDescent="0.15">
      <c r="A13" s="83"/>
      <c r="B13" s="84"/>
      <c r="C13" s="86"/>
      <c r="D13" s="87"/>
      <c r="E13" s="87"/>
      <c r="F13" s="21" t="s">
        <v>46</v>
      </c>
      <c r="G13" s="43">
        <f>G12/G11</f>
        <v>5.6818181818181816E-2</v>
      </c>
      <c r="H13" s="43">
        <f>H12/H11</f>
        <v>0.10106382978723404</v>
      </c>
      <c r="I13" s="43">
        <f>I12/I11</f>
        <v>6.4516129032258063E-2</v>
      </c>
      <c r="J13" s="43">
        <f>J12/J11</f>
        <v>0.10679611650485436</v>
      </c>
      <c r="K13" s="48" t="s">
        <v>24</v>
      </c>
      <c r="L13" s="45" t="s">
        <v>68</v>
      </c>
      <c r="M13" s="95"/>
      <c r="N13" s="98"/>
      <c r="O13" s="98"/>
      <c r="P13" s="73"/>
      <c r="Q13" s="76"/>
      <c r="S13" s="30"/>
      <c r="T13" s="13"/>
      <c r="U13" s="13"/>
      <c r="V13" s="13"/>
      <c r="W13" s="13"/>
    </row>
    <row r="14" spans="1:23" s="8" customFormat="1" ht="63" customHeight="1" x14ac:dyDescent="0.15">
      <c r="A14" s="101" t="s">
        <v>3</v>
      </c>
      <c r="B14" s="104" t="s">
        <v>4</v>
      </c>
      <c r="C14" s="86"/>
      <c r="D14" s="85" t="s">
        <v>13</v>
      </c>
      <c r="E14" s="85" t="s">
        <v>148</v>
      </c>
      <c r="F14" s="21" t="s">
        <v>44</v>
      </c>
      <c r="G14" s="41">
        <v>1511864220</v>
      </c>
      <c r="H14" s="41">
        <v>1490822980</v>
      </c>
      <c r="I14" s="49">
        <v>1534592190</v>
      </c>
      <c r="J14" s="41">
        <v>1402862690</v>
      </c>
      <c r="K14" s="88" t="s">
        <v>23</v>
      </c>
      <c r="L14" s="99" t="s">
        <v>161</v>
      </c>
      <c r="M14" s="93" t="s">
        <v>69</v>
      </c>
      <c r="N14" s="96" t="s">
        <v>70</v>
      </c>
      <c r="O14" s="96" t="s">
        <v>166</v>
      </c>
      <c r="P14" s="71"/>
      <c r="Q14" s="74"/>
      <c r="S14" s="30">
        <v>0.02</v>
      </c>
      <c r="T14" s="13">
        <v>2.5999999999999999E-2</v>
      </c>
      <c r="U14" s="13">
        <v>1.7999999999999999E-2</v>
      </c>
      <c r="V14" s="13">
        <v>1.9E-2</v>
      </c>
      <c r="W14" s="13">
        <v>2.7E-2</v>
      </c>
    </row>
    <row r="15" spans="1:23" s="8" customFormat="1" ht="63" customHeight="1" x14ac:dyDescent="0.15">
      <c r="A15" s="102"/>
      <c r="B15" s="105"/>
      <c r="C15" s="86"/>
      <c r="D15" s="86"/>
      <c r="E15" s="86"/>
      <c r="F15" s="21" t="s">
        <v>45</v>
      </c>
      <c r="G15" s="41">
        <v>40658420</v>
      </c>
      <c r="H15" s="41">
        <v>28831410</v>
      </c>
      <c r="I15" s="49">
        <v>28118860</v>
      </c>
      <c r="J15" s="41">
        <v>26197520</v>
      </c>
      <c r="K15" s="89"/>
      <c r="L15" s="100"/>
      <c r="M15" s="94"/>
      <c r="N15" s="97"/>
      <c r="O15" s="97"/>
      <c r="P15" s="72"/>
      <c r="Q15" s="75"/>
      <c r="S15" s="31"/>
      <c r="T15" s="13"/>
      <c r="U15" s="13"/>
      <c r="V15" s="13"/>
      <c r="W15" s="13"/>
    </row>
    <row r="16" spans="1:23" ht="42" customHeight="1" x14ac:dyDescent="0.15">
      <c r="A16" s="102"/>
      <c r="B16" s="105"/>
      <c r="C16" s="86"/>
      <c r="D16" s="86"/>
      <c r="E16" s="87"/>
      <c r="F16" s="21" t="s">
        <v>46</v>
      </c>
      <c r="G16" s="38">
        <f>G15/G14</f>
        <v>2.6892904443495593E-2</v>
      </c>
      <c r="H16" s="38">
        <f t="shared" ref="H16:J16" si="0">H15/H14</f>
        <v>1.9339257837305404E-2</v>
      </c>
      <c r="I16" s="50">
        <f t="shared" si="0"/>
        <v>1.8323343610917243E-2</v>
      </c>
      <c r="J16" s="38">
        <f t="shared" si="0"/>
        <v>1.8674329417086428E-2</v>
      </c>
      <c r="K16" s="48" t="s">
        <v>24</v>
      </c>
      <c r="L16" s="45"/>
      <c r="M16" s="95"/>
      <c r="N16" s="98"/>
      <c r="O16" s="98"/>
      <c r="P16" s="73"/>
      <c r="Q16" s="76"/>
      <c r="S16" s="32" t="s">
        <v>105</v>
      </c>
      <c r="T16" s="13" t="s">
        <v>106</v>
      </c>
      <c r="U16" s="13" t="s">
        <v>107</v>
      </c>
      <c r="V16" s="13" t="s">
        <v>108</v>
      </c>
      <c r="W16" s="13" t="s">
        <v>109</v>
      </c>
    </row>
    <row r="17" spans="1:23" s="8" customFormat="1" ht="59.25" customHeight="1" x14ac:dyDescent="0.15">
      <c r="A17" s="102"/>
      <c r="B17" s="105"/>
      <c r="C17" s="86"/>
      <c r="D17" s="86"/>
      <c r="E17" s="85" t="s">
        <v>149</v>
      </c>
      <c r="F17" s="21" t="s">
        <v>44</v>
      </c>
      <c r="G17" s="41">
        <v>1511864220</v>
      </c>
      <c r="H17" s="41">
        <v>1490822980</v>
      </c>
      <c r="I17" s="49">
        <v>1534592190</v>
      </c>
      <c r="J17" s="41">
        <v>1402862690</v>
      </c>
      <c r="K17" s="88" t="s">
        <v>23</v>
      </c>
      <c r="L17" s="99" t="s">
        <v>162</v>
      </c>
      <c r="M17" s="93" t="s">
        <v>65</v>
      </c>
      <c r="N17" s="96" t="s">
        <v>71</v>
      </c>
      <c r="O17" s="96" t="s">
        <v>72</v>
      </c>
      <c r="P17" s="71"/>
      <c r="Q17" s="74"/>
      <c r="S17" s="31"/>
      <c r="T17" s="13"/>
      <c r="U17" s="13"/>
      <c r="V17" s="13"/>
      <c r="W17" s="13"/>
    </row>
    <row r="18" spans="1:23" s="8" customFormat="1" ht="59.25" customHeight="1" x14ac:dyDescent="0.15">
      <c r="A18" s="102"/>
      <c r="B18" s="105"/>
      <c r="C18" s="86"/>
      <c r="D18" s="86"/>
      <c r="E18" s="86"/>
      <c r="F18" s="21" t="s">
        <v>47</v>
      </c>
      <c r="G18" s="41">
        <v>39513870</v>
      </c>
      <c r="H18" s="41">
        <v>26671890</v>
      </c>
      <c r="I18" s="49">
        <v>29531490</v>
      </c>
      <c r="J18" s="41">
        <v>37559560</v>
      </c>
      <c r="K18" s="89"/>
      <c r="L18" s="100"/>
      <c r="M18" s="94"/>
      <c r="N18" s="97"/>
      <c r="O18" s="97"/>
      <c r="P18" s="72"/>
      <c r="Q18" s="75"/>
      <c r="S18" s="33" t="s">
        <v>110</v>
      </c>
      <c r="T18" s="29" t="s">
        <v>111</v>
      </c>
      <c r="U18" s="29" t="s">
        <v>112</v>
      </c>
      <c r="V18" s="29" t="s">
        <v>113</v>
      </c>
      <c r="W18" s="29" t="s">
        <v>114</v>
      </c>
    </row>
    <row r="19" spans="1:23" ht="42" customHeight="1" x14ac:dyDescent="0.15">
      <c r="A19" s="102"/>
      <c r="B19" s="105"/>
      <c r="C19" s="86"/>
      <c r="D19" s="86"/>
      <c r="E19" s="87"/>
      <c r="F19" s="21" t="s">
        <v>46</v>
      </c>
      <c r="G19" s="38">
        <f>G18/G17</f>
        <v>2.6135858946380781E-2</v>
      </c>
      <c r="H19" s="38">
        <f t="shared" ref="H19:J19" si="1">H18/H17</f>
        <v>1.7890715636808871E-2</v>
      </c>
      <c r="I19" s="50">
        <f t="shared" si="1"/>
        <v>1.9243868300932773E-2</v>
      </c>
      <c r="J19" s="38">
        <f t="shared" si="1"/>
        <v>2.6773511240790072E-2</v>
      </c>
      <c r="K19" s="48" t="s">
        <v>24</v>
      </c>
      <c r="L19" s="45"/>
      <c r="M19" s="95"/>
      <c r="N19" s="98"/>
      <c r="O19" s="98"/>
      <c r="P19" s="73"/>
      <c r="Q19" s="76"/>
      <c r="S19" s="30"/>
      <c r="T19" s="13"/>
      <c r="U19" s="13"/>
      <c r="V19" s="13"/>
      <c r="W19" s="13"/>
    </row>
    <row r="20" spans="1:23" s="8" customFormat="1" ht="78" customHeight="1" x14ac:dyDescent="0.15">
      <c r="A20" s="102"/>
      <c r="B20" s="105"/>
      <c r="C20" s="86"/>
      <c r="D20" s="86"/>
      <c r="E20" s="85" t="s">
        <v>48</v>
      </c>
      <c r="F20" s="21" t="s">
        <v>49</v>
      </c>
      <c r="G20" s="42">
        <v>27</v>
      </c>
      <c r="H20" s="42">
        <v>17</v>
      </c>
      <c r="I20" s="52">
        <v>13</v>
      </c>
      <c r="J20" s="42">
        <v>11</v>
      </c>
      <c r="K20" s="88" t="s">
        <v>23</v>
      </c>
      <c r="L20" s="99" t="s">
        <v>163</v>
      </c>
      <c r="M20" s="93" t="s">
        <v>69</v>
      </c>
      <c r="N20" s="96" t="s">
        <v>73</v>
      </c>
      <c r="O20" s="96" t="s">
        <v>74</v>
      </c>
      <c r="P20" s="71"/>
      <c r="Q20" s="74"/>
      <c r="S20" s="13">
        <v>4.4999999999999998E-2</v>
      </c>
      <c r="T20" s="29" t="s">
        <v>115</v>
      </c>
      <c r="U20" s="29" t="s">
        <v>116</v>
      </c>
      <c r="V20" s="29" t="s">
        <v>117</v>
      </c>
      <c r="W20" s="29" t="s">
        <v>118</v>
      </c>
    </row>
    <row r="21" spans="1:23" s="8" customFormat="1" ht="78" customHeight="1" x14ac:dyDescent="0.15">
      <c r="A21" s="102"/>
      <c r="B21" s="105"/>
      <c r="C21" s="86"/>
      <c r="D21" s="86"/>
      <c r="E21" s="86"/>
      <c r="F21" s="21" t="s">
        <v>50</v>
      </c>
      <c r="G21" s="42">
        <v>12</v>
      </c>
      <c r="H21" s="42">
        <v>10</v>
      </c>
      <c r="I21" s="52">
        <v>8</v>
      </c>
      <c r="J21" s="42">
        <v>7</v>
      </c>
      <c r="K21" s="89"/>
      <c r="L21" s="100"/>
      <c r="M21" s="94"/>
      <c r="N21" s="97"/>
      <c r="O21" s="97"/>
      <c r="P21" s="72"/>
      <c r="Q21" s="75"/>
      <c r="S21" s="13"/>
      <c r="T21" s="13"/>
      <c r="U21" s="13"/>
      <c r="V21" s="13"/>
      <c r="W21" s="13"/>
    </row>
    <row r="22" spans="1:23" ht="42" customHeight="1" x14ac:dyDescent="0.15">
      <c r="A22" s="102"/>
      <c r="B22" s="106"/>
      <c r="C22" s="86"/>
      <c r="D22" s="87"/>
      <c r="E22" s="87"/>
      <c r="F22" s="21" t="s">
        <v>46</v>
      </c>
      <c r="G22" s="38">
        <f>G21/G20</f>
        <v>0.44444444444444442</v>
      </c>
      <c r="H22" s="38">
        <f t="shared" ref="H22:J22" si="2">H21/H20</f>
        <v>0.58823529411764708</v>
      </c>
      <c r="I22" s="50">
        <f t="shared" si="2"/>
        <v>0.61538461538461542</v>
      </c>
      <c r="J22" s="38">
        <f t="shared" si="2"/>
        <v>0.63636363636363635</v>
      </c>
      <c r="K22" s="48" t="s">
        <v>24</v>
      </c>
      <c r="L22" s="45"/>
      <c r="M22" s="95"/>
      <c r="N22" s="98"/>
      <c r="O22" s="98"/>
      <c r="P22" s="73"/>
      <c r="Q22" s="76"/>
      <c r="S22" s="30">
        <v>0.25</v>
      </c>
      <c r="T22" s="29" t="s">
        <v>119</v>
      </c>
      <c r="U22" s="29" t="s">
        <v>120</v>
      </c>
      <c r="V22" s="29" t="s">
        <v>121</v>
      </c>
      <c r="W22" s="29" t="s">
        <v>122</v>
      </c>
    </row>
    <row r="23" spans="1:23" s="8" customFormat="1" ht="63" customHeight="1" x14ac:dyDescent="0.15">
      <c r="A23" s="102"/>
      <c r="B23" s="104" t="s">
        <v>5</v>
      </c>
      <c r="C23" s="86"/>
      <c r="D23" s="85" t="s">
        <v>14</v>
      </c>
      <c r="E23" s="85" t="s">
        <v>150</v>
      </c>
      <c r="F23" s="21" t="s">
        <v>38</v>
      </c>
      <c r="G23" s="41">
        <v>1571</v>
      </c>
      <c r="H23" s="41">
        <v>1593</v>
      </c>
      <c r="I23" s="49">
        <v>1496</v>
      </c>
      <c r="J23" s="41">
        <v>1534</v>
      </c>
      <c r="K23" s="88" t="s">
        <v>23</v>
      </c>
      <c r="L23" s="99" t="s">
        <v>164</v>
      </c>
      <c r="M23" s="93" t="s">
        <v>59</v>
      </c>
      <c r="N23" s="96" t="s">
        <v>75</v>
      </c>
      <c r="O23" s="96" t="s">
        <v>76</v>
      </c>
      <c r="P23" s="71"/>
      <c r="Q23" s="74"/>
      <c r="S23" s="31"/>
      <c r="T23" s="13"/>
      <c r="U23" s="13"/>
      <c r="V23" s="13"/>
      <c r="W23" s="13"/>
    </row>
    <row r="24" spans="1:23" s="8" customFormat="1" ht="68.25" customHeight="1" x14ac:dyDescent="0.15">
      <c r="A24" s="102"/>
      <c r="B24" s="105"/>
      <c r="C24" s="86"/>
      <c r="D24" s="86"/>
      <c r="E24" s="86"/>
      <c r="F24" s="21" t="s">
        <v>58</v>
      </c>
      <c r="G24" s="40" t="s">
        <v>145</v>
      </c>
      <c r="H24" s="40" t="s">
        <v>144</v>
      </c>
      <c r="I24" s="53" t="s">
        <v>143</v>
      </c>
      <c r="J24" s="40" t="s">
        <v>142</v>
      </c>
      <c r="K24" s="89"/>
      <c r="L24" s="107"/>
      <c r="M24" s="94"/>
      <c r="N24" s="97"/>
      <c r="O24" s="97"/>
      <c r="P24" s="72"/>
      <c r="Q24" s="75"/>
      <c r="S24" s="30">
        <v>0.1</v>
      </c>
      <c r="T24" s="36" t="s">
        <v>123</v>
      </c>
      <c r="U24" s="29" t="s">
        <v>124</v>
      </c>
      <c r="V24" s="29" t="s">
        <v>125</v>
      </c>
      <c r="W24" s="29" t="s">
        <v>126</v>
      </c>
    </row>
    <row r="25" spans="1:23" s="8" customFormat="1" ht="32.25" customHeight="1" x14ac:dyDescent="0.15">
      <c r="A25" s="102"/>
      <c r="B25" s="105"/>
      <c r="C25" s="86"/>
      <c r="D25" s="86"/>
      <c r="E25" s="86"/>
      <c r="F25" s="21" t="s">
        <v>146</v>
      </c>
      <c r="G25" s="40">
        <v>447</v>
      </c>
      <c r="H25" s="40">
        <v>480</v>
      </c>
      <c r="I25" s="40">
        <v>445</v>
      </c>
      <c r="J25" s="40">
        <v>439</v>
      </c>
      <c r="K25" s="123" t="s">
        <v>24</v>
      </c>
      <c r="L25" s="54"/>
      <c r="M25" s="108"/>
      <c r="N25" s="97"/>
      <c r="O25" s="97"/>
      <c r="P25" s="72"/>
      <c r="Q25" s="75"/>
      <c r="S25" s="30"/>
      <c r="T25" s="36"/>
      <c r="U25" s="29"/>
      <c r="V25" s="29"/>
      <c r="W25" s="29"/>
    </row>
    <row r="26" spans="1:23" ht="32.25" customHeight="1" x14ac:dyDescent="0.15">
      <c r="A26" s="102"/>
      <c r="B26" s="105"/>
      <c r="C26" s="86"/>
      <c r="D26" s="86"/>
      <c r="E26" s="87"/>
      <c r="F26" s="21" t="s">
        <v>46</v>
      </c>
      <c r="G26" s="38">
        <f>G25/G23</f>
        <v>0.28453214513049013</v>
      </c>
      <c r="H26" s="38">
        <f t="shared" ref="H26:J26" si="3">H25/H23</f>
        <v>0.30131826741996232</v>
      </c>
      <c r="I26" s="38">
        <f t="shared" si="3"/>
        <v>0.29745989304812837</v>
      </c>
      <c r="J26" s="38">
        <f t="shared" si="3"/>
        <v>0.28617992177314211</v>
      </c>
      <c r="K26" s="124"/>
      <c r="L26" s="55"/>
      <c r="M26" s="109"/>
      <c r="N26" s="98"/>
      <c r="O26" s="98"/>
      <c r="P26" s="73"/>
      <c r="Q26" s="76"/>
      <c r="S26" s="31"/>
      <c r="T26" s="37"/>
      <c r="U26" s="13"/>
      <c r="V26" s="13"/>
      <c r="W26" s="13"/>
    </row>
    <row r="27" spans="1:23" s="8" customFormat="1" ht="63" customHeight="1" x14ac:dyDescent="0.15">
      <c r="A27" s="102"/>
      <c r="B27" s="105"/>
      <c r="C27" s="86"/>
      <c r="D27" s="86"/>
      <c r="E27" s="85" t="s">
        <v>157</v>
      </c>
      <c r="F27" s="21" t="s">
        <v>38</v>
      </c>
      <c r="G27" s="41">
        <v>1571</v>
      </c>
      <c r="H27" s="41">
        <v>1593</v>
      </c>
      <c r="I27" s="49">
        <v>1496</v>
      </c>
      <c r="J27" s="41">
        <v>1534</v>
      </c>
      <c r="K27" s="88" t="s">
        <v>23</v>
      </c>
      <c r="L27" s="107" t="s">
        <v>158</v>
      </c>
      <c r="M27" s="93" t="s">
        <v>65</v>
      </c>
      <c r="N27" s="96" t="s">
        <v>77</v>
      </c>
      <c r="O27" s="96" t="s">
        <v>78</v>
      </c>
      <c r="P27" s="71"/>
      <c r="Q27" s="74"/>
      <c r="S27" s="30">
        <v>0.8</v>
      </c>
      <c r="T27" s="13"/>
      <c r="U27" s="13"/>
      <c r="V27" s="13"/>
      <c r="W27" s="13">
        <v>0.72399999999999998</v>
      </c>
    </row>
    <row r="28" spans="1:23" s="8" customFormat="1" ht="63" customHeight="1" x14ac:dyDescent="0.15">
      <c r="A28" s="102"/>
      <c r="B28" s="105"/>
      <c r="C28" s="86"/>
      <c r="D28" s="86"/>
      <c r="E28" s="86"/>
      <c r="F28" s="21" t="s">
        <v>51</v>
      </c>
      <c r="G28" s="40">
        <v>82</v>
      </c>
      <c r="H28" s="40">
        <v>83</v>
      </c>
      <c r="I28" s="47">
        <v>90</v>
      </c>
      <c r="J28" s="40">
        <v>88</v>
      </c>
      <c r="K28" s="89"/>
      <c r="L28" s="100"/>
      <c r="M28" s="94"/>
      <c r="N28" s="97"/>
      <c r="O28" s="97"/>
      <c r="P28" s="72"/>
      <c r="Q28" s="75"/>
      <c r="S28" s="31"/>
      <c r="T28" s="13"/>
      <c r="U28" s="13"/>
      <c r="V28" s="13"/>
      <c r="W28" s="13"/>
    </row>
    <row r="29" spans="1:23" ht="63" customHeight="1" x14ac:dyDescent="0.15">
      <c r="A29" s="102"/>
      <c r="B29" s="105"/>
      <c r="C29" s="86"/>
      <c r="D29" s="86"/>
      <c r="E29" s="87"/>
      <c r="F29" s="21" t="s">
        <v>46</v>
      </c>
      <c r="G29" s="38">
        <f>G28/G27</f>
        <v>5.2196053469127944E-2</v>
      </c>
      <c r="H29" s="38">
        <f t="shared" ref="H29:J29" si="4">H28/H27</f>
        <v>5.2102950408035156E-2</v>
      </c>
      <c r="I29" s="38">
        <f t="shared" si="4"/>
        <v>6.0160427807486629E-2</v>
      </c>
      <c r="J29" s="38">
        <f t="shared" si="4"/>
        <v>5.736636245110821E-2</v>
      </c>
      <c r="K29" s="12" t="s">
        <v>24</v>
      </c>
      <c r="L29" s="45"/>
      <c r="M29" s="95"/>
      <c r="N29" s="98"/>
      <c r="O29" s="98"/>
      <c r="P29" s="73"/>
      <c r="Q29" s="76"/>
      <c r="S29" s="30">
        <v>0.2</v>
      </c>
      <c r="T29" s="13"/>
      <c r="U29" s="13"/>
      <c r="V29" s="13"/>
      <c r="W29" s="13">
        <v>0.13200000000000001</v>
      </c>
    </row>
    <row r="30" spans="1:23" s="8" customFormat="1" ht="63" customHeight="1" x14ac:dyDescent="0.15">
      <c r="A30" s="102"/>
      <c r="B30" s="105"/>
      <c r="C30" s="86"/>
      <c r="D30" s="86"/>
      <c r="E30" s="85" t="s">
        <v>156</v>
      </c>
      <c r="F30" s="21" t="s">
        <v>38</v>
      </c>
      <c r="G30" s="41">
        <v>1571</v>
      </c>
      <c r="H30" s="41">
        <v>1593</v>
      </c>
      <c r="I30" s="49">
        <v>1496</v>
      </c>
      <c r="J30" s="41">
        <v>1534</v>
      </c>
      <c r="K30" s="110" t="s">
        <v>23</v>
      </c>
      <c r="L30" s="99" t="s">
        <v>159</v>
      </c>
      <c r="M30" s="93" t="s">
        <v>79</v>
      </c>
      <c r="N30" s="96" t="s">
        <v>80</v>
      </c>
      <c r="O30" s="96" t="s">
        <v>81</v>
      </c>
      <c r="P30" s="71"/>
      <c r="Q30" s="74"/>
      <c r="S30" s="31"/>
      <c r="T30" s="13"/>
      <c r="U30" s="13"/>
      <c r="V30" s="13"/>
      <c r="W30" s="13"/>
    </row>
    <row r="31" spans="1:23" s="8" customFormat="1" ht="63" customHeight="1" x14ac:dyDescent="0.15">
      <c r="A31" s="102"/>
      <c r="B31" s="105"/>
      <c r="C31" s="86"/>
      <c r="D31" s="86"/>
      <c r="E31" s="86"/>
      <c r="F31" s="21" t="s">
        <v>141</v>
      </c>
      <c r="G31" s="42">
        <v>49</v>
      </c>
      <c r="H31" s="42">
        <v>54</v>
      </c>
      <c r="I31" s="42">
        <v>48</v>
      </c>
      <c r="J31" s="42">
        <v>60</v>
      </c>
      <c r="K31" s="111"/>
      <c r="L31" s="100"/>
      <c r="M31" s="94"/>
      <c r="N31" s="97"/>
      <c r="O31" s="97"/>
      <c r="P31" s="72"/>
      <c r="Q31" s="75"/>
      <c r="S31" s="34">
        <v>0.5</v>
      </c>
    </row>
    <row r="32" spans="1:23" ht="63" customHeight="1" x14ac:dyDescent="0.15">
      <c r="A32" s="102"/>
      <c r="B32" s="105"/>
      <c r="C32" s="86"/>
      <c r="D32" s="87"/>
      <c r="E32" s="87"/>
      <c r="F32" s="21" t="s">
        <v>46</v>
      </c>
      <c r="G32" s="38">
        <f>G31/G30</f>
        <v>3.1190324633991087E-2</v>
      </c>
      <c r="H32" s="38">
        <f t="shared" ref="H32:J32" si="5">H31/H30</f>
        <v>3.3898305084745763E-2</v>
      </c>
      <c r="I32" s="38">
        <f t="shared" si="5"/>
        <v>3.2085561497326207E-2</v>
      </c>
      <c r="J32" s="38">
        <f t="shared" si="5"/>
        <v>3.911342894393742E-2</v>
      </c>
      <c r="K32" s="12" t="s">
        <v>24</v>
      </c>
      <c r="L32" s="45"/>
      <c r="M32" s="95"/>
      <c r="N32" s="98"/>
      <c r="O32" s="98"/>
      <c r="P32" s="73"/>
      <c r="Q32" s="76"/>
      <c r="S32" s="35"/>
      <c r="T32" s="13"/>
      <c r="U32" s="13"/>
      <c r="V32" s="13"/>
      <c r="W32" s="13"/>
    </row>
    <row r="33" spans="1:23" s="8" customFormat="1" ht="63" customHeight="1" x14ac:dyDescent="0.15">
      <c r="A33" s="102"/>
      <c r="B33" s="105"/>
      <c r="C33" s="86"/>
      <c r="D33" s="85"/>
      <c r="E33" s="85" t="s">
        <v>169</v>
      </c>
      <c r="F33" s="21" t="s">
        <v>38</v>
      </c>
      <c r="G33" s="41">
        <v>1571</v>
      </c>
      <c r="H33" s="41">
        <v>1593</v>
      </c>
      <c r="I33" s="49">
        <v>1496</v>
      </c>
      <c r="J33" s="41">
        <v>1534</v>
      </c>
      <c r="K33" s="110" t="s">
        <v>23</v>
      </c>
      <c r="L33" s="99" t="s">
        <v>160</v>
      </c>
      <c r="M33" s="93" t="s">
        <v>82</v>
      </c>
      <c r="N33" s="96" t="s">
        <v>83</v>
      </c>
      <c r="O33" s="96" t="s">
        <v>84</v>
      </c>
      <c r="P33" s="71"/>
      <c r="Q33" s="74"/>
      <c r="S33" s="34">
        <v>0.5</v>
      </c>
    </row>
    <row r="34" spans="1:23" s="8" customFormat="1" ht="63" customHeight="1" x14ac:dyDescent="0.15">
      <c r="A34" s="102"/>
      <c r="B34" s="105"/>
      <c r="C34" s="86"/>
      <c r="D34" s="86"/>
      <c r="E34" s="86"/>
      <c r="F34" s="21" t="s">
        <v>155</v>
      </c>
      <c r="G34" s="42">
        <v>50</v>
      </c>
      <c r="H34" s="42">
        <v>51</v>
      </c>
      <c r="I34" s="42">
        <v>49</v>
      </c>
      <c r="J34" s="42">
        <v>51</v>
      </c>
      <c r="K34" s="111"/>
      <c r="L34" s="100"/>
      <c r="M34" s="94"/>
      <c r="N34" s="97"/>
      <c r="O34" s="97"/>
      <c r="P34" s="72"/>
      <c r="Q34" s="75"/>
      <c r="S34" s="35"/>
      <c r="T34" s="13"/>
      <c r="U34" s="13"/>
      <c r="V34" s="13"/>
      <c r="W34" s="13"/>
    </row>
    <row r="35" spans="1:23" ht="63" customHeight="1" x14ac:dyDescent="0.15">
      <c r="A35" s="102"/>
      <c r="B35" s="105"/>
      <c r="C35" s="86"/>
      <c r="D35" s="86"/>
      <c r="E35" s="87"/>
      <c r="F35" s="21" t="s">
        <v>46</v>
      </c>
      <c r="G35" s="38">
        <f>G34/G33</f>
        <v>3.1826861871419476E-2</v>
      </c>
      <c r="H35" s="38">
        <f t="shared" ref="H35:J35" si="6">H34/H33</f>
        <v>3.2015065913370999E-2</v>
      </c>
      <c r="I35" s="38">
        <f t="shared" si="6"/>
        <v>3.2754010695187165E-2</v>
      </c>
      <c r="J35" s="38">
        <f t="shared" si="6"/>
        <v>3.3246414602346806E-2</v>
      </c>
      <c r="K35" s="12" t="s">
        <v>24</v>
      </c>
      <c r="L35" s="45"/>
      <c r="M35" s="95"/>
      <c r="N35" s="98"/>
      <c r="O35" s="98"/>
      <c r="P35" s="73"/>
      <c r="Q35" s="76"/>
      <c r="S35" s="34">
        <v>0.5</v>
      </c>
    </row>
    <row r="36" spans="1:23" s="8" customFormat="1" ht="63" customHeight="1" x14ac:dyDescent="0.15">
      <c r="A36" s="105" t="s">
        <v>6</v>
      </c>
      <c r="B36" s="105"/>
      <c r="C36" s="86"/>
      <c r="D36" s="86"/>
      <c r="E36" s="85" t="s">
        <v>139</v>
      </c>
      <c r="F36" s="21" t="s">
        <v>52</v>
      </c>
      <c r="G36" s="56"/>
      <c r="H36" s="56"/>
      <c r="I36" s="56"/>
      <c r="J36" s="40">
        <v>58</v>
      </c>
      <c r="K36" s="110" t="s">
        <v>23</v>
      </c>
      <c r="L36" s="99" t="s">
        <v>168</v>
      </c>
      <c r="M36" s="93" t="s">
        <v>79</v>
      </c>
      <c r="N36" s="96" t="s">
        <v>85</v>
      </c>
      <c r="O36" s="96" t="s">
        <v>86</v>
      </c>
      <c r="P36" s="71"/>
      <c r="Q36" s="74"/>
      <c r="S36" s="35"/>
      <c r="T36" s="13"/>
      <c r="U36" s="13"/>
      <c r="V36" s="13"/>
      <c r="W36" s="13"/>
    </row>
    <row r="37" spans="1:23" s="8" customFormat="1" ht="63" customHeight="1" x14ac:dyDescent="0.15">
      <c r="A37" s="105"/>
      <c r="B37" s="105"/>
      <c r="C37" s="86"/>
      <c r="D37" s="86"/>
      <c r="E37" s="86"/>
      <c r="F37" s="21" t="s">
        <v>53</v>
      </c>
      <c r="G37" s="56"/>
      <c r="H37" s="56"/>
      <c r="I37" s="56"/>
      <c r="J37" s="42">
        <v>48</v>
      </c>
      <c r="K37" s="111"/>
      <c r="L37" s="100"/>
      <c r="M37" s="94"/>
      <c r="N37" s="97"/>
      <c r="O37" s="97"/>
      <c r="P37" s="72"/>
      <c r="Q37" s="75"/>
      <c r="S37" s="34">
        <v>0.5</v>
      </c>
    </row>
    <row r="38" spans="1:23" ht="63" customHeight="1" x14ac:dyDescent="0.15">
      <c r="A38" s="105"/>
      <c r="B38" s="105"/>
      <c r="C38" s="86"/>
      <c r="D38" s="86"/>
      <c r="E38" s="87"/>
      <c r="F38" s="21" t="s">
        <v>54</v>
      </c>
      <c r="G38" s="56"/>
      <c r="H38" s="56"/>
      <c r="I38" s="56"/>
      <c r="J38" s="43" t="s">
        <v>138</v>
      </c>
      <c r="K38" s="12" t="s">
        <v>24</v>
      </c>
      <c r="L38" s="45"/>
      <c r="M38" s="95"/>
      <c r="N38" s="98"/>
      <c r="O38" s="98"/>
      <c r="P38" s="73"/>
      <c r="Q38" s="76"/>
      <c r="S38" s="35"/>
      <c r="T38" s="13"/>
      <c r="U38" s="13"/>
      <c r="V38" s="13"/>
      <c r="W38" s="13"/>
    </row>
    <row r="39" spans="1:23" s="8" customFormat="1" ht="63" customHeight="1" x14ac:dyDescent="0.15">
      <c r="A39" s="105"/>
      <c r="B39" s="105"/>
      <c r="C39" s="86"/>
      <c r="D39" s="86"/>
      <c r="E39" s="85" t="s">
        <v>140</v>
      </c>
      <c r="F39" s="21" t="s">
        <v>55</v>
      </c>
      <c r="G39" s="56"/>
      <c r="H39" s="56"/>
      <c r="I39" s="56"/>
      <c r="J39" s="40">
        <v>53</v>
      </c>
      <c r="K39" s="110" t="s">
        <v>23</v>
      </c>
      <c r="L39" s="99" t="s">
        <v>167</v>
      </c>
      <c r="M39" s="93" t="s">
        <v>79</v>
      </c>
      <c r="N39" s="96" t="s">
        <v>87</v>
      </c>
      <c r="O39" s="120" t="s">
        <v>154</v>
      </c>
      <c r="P39" s="71"/>
      <c r="Q39" s="74"/>
      <c r="S39" s="34">
        <v>0.5</v>
      </c>
    </row>
    <row r="40" spans="1:23" s="8" customFormat="1" ht="63" customHeight="1" x14ac:dyDescent="0.15">
      <c r="A40" s="105"/>
      <c r="B40" s="105"/>
      <c r="C40" s="86"/>
      <c r="D40" s="86"/>
      <c r="E40" s="86"/>
      <c r="F40" s="21" t="s">
        <v>56</v>
      </c>
      <c r="G40" s="56"/>
      <c r="H40" s="56"/>
      <c r="I40" s="56"/>
      <c r="J40" s="40">
        <v>7</v>
      </c>
      <c r="K40" s="111"/>
      <c r="L40" s="100"/>
      <c r="M40" s="94"/>
      <c r="N40" s="97"/>
      <c r="O40" s="121"/>
      <c r="P40" s="72"/>
      <c r="Q40" s="75"/>
      <c r="S40" s="35"/>
      <c r="T40" s="13"/>
      <c r="U40" s="13"/>
      <c r="V40" s="13"/>
      <c r="W40" s="13"/>
    </row>
    <row r="41" spans="1:23" ht="55.5" customHeight="1" x14ac:dyDescent="0.15">
      <c r="A41" s="105"/>
      <c r="B41" s="105"/>
      <c r="C41" s="87"/>
      <c r="D41" s="87"/>
      <c r="E41" s="87"/>
      <c r="F41" s="21" t="s">
        <v>137</v>
      </c>
      <c r="G41" s="56"/>
      <c r="H41" s="56"/>
      <c r="I41" s="56"/>
      <c r="J41" s="38">
        <v>0.13200000000000001</v>
      </c>
      <c r="K41" s="12" t="s">
        <v>24</v>
      </c>
      <c r="L41" s="45"/>
      <c r="M41" s="95"/>
      <c r="N41" s="98"/>
      <c r="O41" s="122"/>
      <c r="P41" s="73"/>
      <c r="Q41" s="76"/>
      <c r="S41" s="34">
        <v>0.85</v>
      </c>
    </row>
    <row r="42" spans="1:23" s="8" customFormat="1" ht="63" customHeight="1" x14ac:dyDescent="0.15">
      <c r="A42" s="105"/>
      <c r="B42" s="105"/>
      <c r="C42" s="112" t="s">
        <v>34</v>
      </c>
      <c r="D42" s="112" t="s">
        <v>11</v>
      </c>
      <c r="E42" s="115" t="s">
        <v>134</v>
      </c>
      <c r="F42" s="22" t="s">
        <v>37</v>
      </c>
      <c r="G42" s="39">
        <v>10638</v>
      </c>
      <c r="H42" s="39">
        <v>10690</v>
      </c>
      <c r="I42" s="39">
        <v>10699</v>
      </c>
      <c r="J42" s="39">
        <v>10717</v>
      </c>
      <c r="K42" s="110" t="s">
        <v>23</v>
      </c>
      <c r="L42" s="118" t="s">
        <v>104</v>
      </c>
      <c r="M42" s="93" t="s">
        <v>82</v>
      </c>
      <c r="N42" s="96" t="s">
        <v>136</v>
      </c>
      <c r="O42" s="120" t="s">
        <v>88</v>
      </c>
      <c r="P42" s="71"/>
      <c r="Q42" s="74"/>
      <c r="S42" s="35"/>
      <c r="T42" s="13"/>
      <c r="U42" s="13"/>
      <c r="V42" s="13"/>
      <c r="W42" s="13"/>
    </row>
    <row r="43" spans="1:23" s="8" customFormat="1" ht="63" customHeight="1" x14ac:dyDescent="0.15">
      <c r="A43" s="105"/>
      <c r="B43" s="105"/>
      <c r="C43" s="113"/>
      <c r="D43" s="113"/>
      <c r="E43" s="116"/>
      <c r="F43" s="22" t="s">
        <v>38</v>
      </c>
      <c r="G43" s="39">
        <v>1379</v>
      </c>
      <c r="H43" s="39">
        <v>1299</v>
      </c>
      <c r="I43" s="39">
        <v>754</v>
      </c>
      <c r="J43" s="39">
        <v>470</v>
      </c>
      <c r="K43" s="111"/>
      <c r="L43" s="119"/>
      <c r="M43" s="94"/>
      <c r="N43" s="97"/>
      <c r="O43" s="121"/>
      <c r="P43" s="72"/>
      <c r="Q43" s="75"/>
    </row>
    <row r="44" spans="1:23" ht="63" customHeight="1" x14ac:dyDescent="0.15">
      <c r="A44" s="105"/>
      <c r="B44" s="105"/>
      <c r="C44" s="113"/>
      <c r="D44" s="113"/>
      <c r="E44" s="117"/>
      <c r="F44" s="22" t="s">
        <v>39</v>
      </c>
      <c r="G44" s="38">
        <v>0.13</v>
      </c>
      <c r="H44" s="38">
        <v>0.122</v>
      </c>
      <c r="I44" s="38">
        <v>7.0000000000000007E-2</v>
      </c>
      <c r="J44" s="38">
        <v>6.9000000000000006E-2</v>
      </c>
      <c r="K44" s="12" t="s">
        <v>24</v>
      </c>
      <c r="L44" s="45"/>
      <c r="M44" s="95"/>
      <c r="N44" s="98"/>
      <c r="O44" s="122"/>
      <c r="P44" s="73"/>
      <c r="Q44" s="76"/>
    </row>
    <row r="45" spans="1:23" s="8" customFormat="1" ht="63" customHeight="1" x14ac:dyDescent="0.15">
      <c r="A45" s="105"/>
      <c r="B45" s="105"/>
      <c r="C45" s="113"/>
      <c r="D45" s="113"/>
      <c r="E45" s="115" t="s">
        <v>133</v>
      </c>
      <c r="F45" s="22" t="s">
        <v>37</v>
      </c>
      <c r="G45" s="39">
        <v>10638</v>
      </c>
      <c r="H45" s="39">
        <v>10690</v>
      </c>
      <c r="I45" s="39">
        <v>10699</v>
      </c>
      <c r="J45" s="39">
        <v>10717</v>
      </c>
      <c r="K45" s="110" t="s">
        <v>23</v>
      </c>
      <c r="L45" s="118" t="s">
        <v>101</v>
      </c>
      <c r="M45" s="93" t="s">
        <v>82</v>
      </c>
      <c r="N45" s="96" t="s">
        <v>89</v>
      </c>
      <c r="O45" s="120" t="s">
        <v>90</v>
      </c>
      <c r="P45" s="71"/>
      <c r="Q45" s="74"/>
    </row>
    <row r="46" spans="1:23" s="8" customFormat="1" ht="63" customHeight="1" x14ac:dyDescent="0.15">
      <c r="A46" s="105"/>
      <c r="B46" s="105"/>
      <c r="C46" s="113"/>
      <c r="D46" s="113"/>
      <c r="E46" s="116"/>
      <c r="F46" s="22" t="s">
        <v>38</v>
      </c>
      <c r="G46" s="39">
        <v>770</v>
      </c>
      <c r="H46" s="39">
        <v>777</v>
      </c>
      <c r="I46" s="39">
        <v>772</v>
      </c>
      <c r="J46" s="39">
        <v>720</v>
      </c>
      <c r="K46" s="111"/>
      <c r="L46" s="119"/>
      <c r="M46" s="94"/>
      <c r="N46" s="97"/>
      <c r="O46" s="121"/>
      <c r="P46" s="72"/>
      <c r="Q46" s="75"/>
    </row>
    <row r="47" spans="1:23" ht="60.75" customHeight="1" x14ac:dyDescent="0.15">
      <c r="A47" s="105"/>
      <c r="B47" s="105"/>
      <c r="C47" s="113"/>
      <c r="D47" s="113"/>
      <c r="E47" s="117"/>
      <c r="F47" s="22" t="s">
        <v>39</v>
      </c>
      <c r="G47" s="38">
        <v>7.1999999999999995E-2</v>
      </c>
      <c r="H47" s="38">
        <v>7.2999999999999995E-2</v>
      </c>
      <c r="I47" s="38">
        <v>7.1999999999999995E-2</v>
      </c>
      <c r="J47" s="38">
        <v>6.7000000000000004E-2</v>
      </c>
      <c r="K47" s="12" t="s">
        <v>24</v>
      </c>
      <c r="L47" s="45"/>
      <c r="M47" s="95"/>
      <c r="N47" s="98"/>
      <c r="O47" s="122"/>
      <c r="P47" s="73"/>
      <c r="Q47" s="76"/>
    </row>
    <row r="48" spans="1:23" s="8" customFormat="1" ht="60.75" customHeight="1" x14ac:dyDescent="0.15">
      <c r="A48" s="105"/>
      <c r="B48" s="105"/>
      <c r="C48" s="113"/>
      <c r="D48" s="113"/>
      <c r="E48" s="115" t="s">
        <v>132</v>
      </c>
      <c r="F48" s="22" t="s">
        <v>37</v>
      </c>
      <c r="G48" s="39">
        <v>10638</v>
      </c>
      <c r="H48" s="39">
        <v>10690</v>
      </c>
      <c r="I48" s="39">
        <v>10699</v>
      </c>
      <c r="J48" s="39">
        <v>10717</v>
      </c>
      <c r="K48" s="110" t="s">
        <v>23</v>
      </c>
      <c r="L48" s="118" t="s">
        <v>100</v>
      </c>
      <c r="M48" s="93" t="s">
        <v>82</v>
      </c>
      <c r="N48" s="96" t="s">
        <v>91</v>
      </c>
      <c r="O48" s="120" t="s">
        <v>92</v>
      </c>
      <c r="P48" s="71"/>
      <c r="Q48" s="74"/>
    </row>
    <row r="49" spans="1:17" s="8" customFormat="1" ht="60.75" customHeight="1" x14ac:dyDescent="0.15">
      <c r="A49" s="105"/>
      <c r="B49" s="105"/>
      <c r="C49" s="113"/>
      <c r="D49" s="113"/>
      <c r="E49" s="116"/>
      <c r="F49" s="22" t="s">
        <v>38</v>
      </c>
      <c r="G49" s="39">
        <v>2093</v>
      </c>
      <c r="H49" s="39">
        <v>1911</v>
      </c>
      <c r="I49" s="39">
        <v>1859</v>
      </c>
      <c r="J49" s="39">
        <v>1753</v>
      </c>
      <c r="K49" s="111"/>
      <c r="L49" s="119"/>
      <c r="M49" s="94"/>
      <c r="N49" s="97"/>
      <c r="O49" s="121"/>
      <c r="P49" s="72"/>
      <c r="Q49" s="75"/>
    </row>
    <row r="50" spans="1:17" ht="60.75" customHeight="1" x14ac:dyDescent="0.15">
      <c r="A50" s="105"/>
      <c r="B50" s="105"/>
      <c r="C50" s="113"/>
      <c r="D50" s="113"/>
      <c r="E50" s="117"/>
      <c r="F50" s="22" t="s">
        <v>39</v>
      </c>
      <c r="G50" s="38">
        <v>0.19700000000000001</v>
      </c>
      <c r="H50" s="38">
        <v>0.17899999999999999</v>
      </c>
      <c r="I50" s="38">
        <v>0.17399999999999999</v>
      </c>
      <c r="J50" s="38">
        <v>0.16400000000000001</v>
      </c>
      <c r="K50" s="12" t="s">
        <v>24</v>
      </c>
      <c r="L50" s="45"/>
      <c r="M50" s="95"/>
      <c r="N50" s="98"/>
      <c r="O50" s="122"/>
      <c r="P50" s="73"/>
      <c r="Q50" s="76"/>
    </row>
    <row r="51" spans="1:17" s="8" customFormat="1" ht="60.75" customHeight="1" x14ac:dyDescent="0.15">
      <c r="A51" s="105"/>
      <c r="B51" s="105"/>
      <c r="C51" s="113"/>
      <c r="D51" s="113"/>
      <c r="E51" s="115" t="s">
        <v>131</v>
      </c>
      <c r="F51" s="22" t="s">
        <v>37</v>
      </c>
      <c r="G51" s="39">
        <v>7367</v>
      </c>
      <c r="H51" s="39">
        <v>7331</v>
      </c>
      <c r="I51" s="39">
        <v>7272</v>
      </c>
      <c r="J51" s="39">
        <v>7264</v>
      </c>
      <c r="K51" s="110" t="s">
        <v>23</v>
      </c>
      <c r="L51" s="118" t="s">
        <v>102</v>
      </c>
      <c r="M51" s="93" t="s">
        <v>82</v>
      </c>
      <c r="N51" s="96" t="s">
        <v>93</v>
      </c>
      <c r="O51" s="120" t="s">
        <v>94</v>
      </c>
      <c r="P51" s="71"/>
      <c r="Q51" s="74"/>
    </row>
    <row r="52" spans="1:17" s="8" customFormat="1" ht="60.75" customHeight="1" x14ac:dyDescent="0.15">
      <c r="A52" s="105"/>
      <c r="B52" s="105"/>
      <c r="C52" s="113"/>
      <c r="D52" s="113"/>
      <c r="E52" s="116"/>
      <c r="F52" s="22" t="s">
        <v>38</v>
      </c>
      <c r="G52" s="39">
        <v>1035</v>
      </c>
      <c r="H52" s="39">
        <v>1067</v>
      </c>
      <c r="I52" s="39">
        <v>813</v>
      </c>
      <c r="J52" s="39">
        <v>566</v>
      </c>
      <c r="K52" s="111"/>
      <c r="L52" s="119"/>
      <c r="M52" s="94"/>
      <c r="N52" s="97"/>
      <c r="O52" s="121"/>
      <c r="P52" s="72"/>
      <c r="Q52" s="75"/>
    </row>
    <row r="53" spans="1:17" ht="60.75" customHeight="1" x14ac:dyDescent="0.15">
      <c r="A53" s="105"/>
      <c r="B53" s="105"/>
      <c r="C53" s="113"/>
      <c r="D53" s="113"/>
      <c r="E53" s="117"/>
      <c r="F53" s="22" t="s">
        <v>39</v>
      </c>
      <c r="G53" s="38">
        <v>0.14000000000000001</v>
      </c>
      <c r="H53" s="38">
        <v>0.14599999999999999</v>
      </c>
      <c r="I53" s="38">
        <v>0.112</v>
      </c>
      <c r="J53" s="38">
        <v>7.8E-2</v>
      </c>
      <c r="K53" s="12" t="s">
        <v>24</v>
      </c>
      <c r="L53" s="45"/>
      <c r="M53" s="95"/>
      <c r="N53" s="98"/>
      <c r="O53" s="122"/>
      <c r="P53" s="73"/>
      <c r="Q53" s="76"/>
    </row>
    <row r="54" spans="1:17" s="8" customFormat="1" ht="60.75" customHeight="1" x14ac:dyDescent="0.15">
      <c r="A54" s="105"/>
      <c r="B54" s="105"/>
      <c r="C54" s="113"/>
      <c r="D54" s="113"/>
      <c r="E54" s="115" t="s">
        <v>130</v>
      </c>
      <c r="F54" s="22" t="s">
        <v>37</v>
      </c>
      <c r="G54" s="39">
        <v>5639</v>
      </c>
      <c r="H54" s="39">
        <v>5688</v>
      </c>
      <c r="I54" s="39">
        <v>5686</v>
      </c>
      <c r="J54" s="39">
        <v>5686</v>
      </c>
      <c r="K54" s="110" t="s">
        <v>23</v>
      </c>
      <c r="L54" s="118" t="s">
        <v>103</v>
      </c>
      <c r="M54" s="93" t="s">
        <v>82</v>
      </c>
      <c r="N54" s="96" t="s">
        <v>95</v>
      </c>
      <c r="O54" s="120" t="s">
        <v>96</v>
      </c>
      <c r="P54" s="71"/>
      <c r="Q54" s="126"/>
    </row>
    <row r="55" spans="1:17" s="8" customFormat="1" ht="60.75" customHeight="1" x14ac:dyDescent="0.15">
      <c r="A55" s="105"/>
      <c r="B55" s="105"/>
      <c r="C55" s="113"/>
      <c r="D55" s="113"/>
      <c r="E55" s="116"/>
      <c r="F55" s="22" t="s">
        <v>38</v>
      </c>
      <c r="G55" s="39">
        <v>621</v>
      </c>
      <c r="H55" s="39">
        <v>795</v>
      </c>
      <c r="I55" s="39">
        <v>634</v>
      </c>
      <c r="J55" s="39">
        <v>721</v>
      </c>
      <c r="K55" s="111"/>
      <c r="L55" s="119"/>
      <c r="M55" s="94"/>
      <c r="N55" s="97"/>
      <c r="O55" s="121"/>
      <c r="P55" s="72"/>
      <c r="Q55" s="75"/>
    </row>
    <row r="56" spans="1:17" ht="60.75" customHeight="1" x14ac:dyDescent="0.15">
      <c r="A56" s="105"/>
      <c r="B56" s="105"/>
      <c r="C56" s="114"/>
      <c r="D56" s="114"/>
      <c r="E56" s="117"/>
      <c r="F56" s="22" t="s">
        <v>39</v>
      </c>
      <c r="G56" s="38">
        <v>0.11</v>
      </c>
      <c r="H56" s="38">
        <v>0.14000000000000001</v>
      </c>
      <c r="I56" s="38">
        <v>0.112</v>
      </c>
      <c r="J56" s="38">
        <v>0.127</v>
      </c>
      <c r="K56" s="12" t="s">
        <v>24</v>
      </c>
      <c r="L56" s="45"/>
      <c r="M56" s="95"/>
      <c r="N56" s="98"/>
      <c r="O56" s="122"/>
      <c r="P56" s="73"/>
      <c r="Q56" s="76"/>
    </row>
    <row r="57" spans="1:17" s="8" customFormat="1" ht="48" customHeight="1" x14ac:dyDescent="0.15">
      <c r="A57" s="105"/>
      <c r="B57" s="105"/>
      <c r="C57" s="127" t="s">
        <v>35</v>
      </c>
      <c r="D57" s="127" t="s">
        <v>10</v>
      </c>
      <c r="E57" s="115" t="s">
        <v>129</v>
      </c>
      <c r="F57" s="15"/>
      <c r="G57" s="130">
        <v>0.79500000000000004</v>
      </c>
      <c r="H57" s="130">
        <v>0.78600000000000003</v>
      </c>
      <c r="I57" s="130">
        <v>0.80100000000000005</v>
      </c>
      <c r="J57" s="130">
        <v>0.82399999999999995</v>
      </c>
      <c r="K57" s="110" t="s">
        <v>23</v>
      </c>
      <c r="L57" s="118" t="s">
        <v>165</v>
      </c>
      <c r="M57" s="93" t="s">
        <v>97</v>
      </c>
      <c r="N57" s="96" t="s">
        <v>98</v>
      </c>
      <c r="O57" s="120" t="s">
        <v>99</v>
      </c>
      <c r="P57" s="71"/>
      <c r="Q57" s="74"/>
    </row>
    <row r="58" spans="1:17" s="8" customFormat="1" ht="54.75" customHeight="1" x14ac:dyDescent="0.15">
      <c r="A58" s="105"/>
      <c r="B58" s="105"/>
      <c r="C58" s="128"/>
      <c r="D58" s="128"/>
      <c r="E58" s="116"/>
      <c r="F58" s="16" t="s">
        <v>57</v>
      </c>
      <c r="G58" s="131"/>
      <c r="H58" s="131"/>
      <c r="I58" s="131"/>
      <c r="J58" s="131"/>
      <c r="K58" s="111"/>
      <c r="L58" s="119"/>
      <c r="M58" s="94"/>
      <c r="N58" s="97"/>
      <c r="O58" s="121"/>
      <c r="P58" s="72"/>
      <c r="Q58" s="75"/>
    </row>
    <row r="59" spans="1:17" ht="48" customHeight="1" x14ac:dyDescent="0.15">
      <c r="A59" s="106"/>
      <c r="B59" s="106"/>
      <c r="C59" s="129"/>
      <c r="D59" s="129"/>
      <c r="E59" s="117"/>
      <c r="F59" s="17"/>
      <c r="G59" s="132"/>
      <c r="H59" s="132"/>
      <c r="I59" s="132"/>
      <c r="J59" s="132"/>
      <c r="K59" s="12" t="s">
        <v>24</v>
      </c>
      <c r="L59" s="45"/>
      <c r="M59" s="95"/>
      <c r="N59" s="98"/>
      <c r="O59" s="122"/>
      <c r="P59" s="73"/>
      <c r="Q59" s="76"/>
    </row>
    <row r="60" spans="1:17" ht="89.25" customHeight="1" x14ac:dyDescent="0.15">
      <c r="A60" s="125" t="s">
        <v>33</v>
      </c>
      <c r="B60" s="125"/>
      <c r="C60" s="125"/>
      <c r="D60" s="125"/>
      <c r="E60" s="125"/>
      <c r="F60" s="125"/>
      <c r="G60" s="125"/>
      <c r="H60" s="125"/>
      <c r="I60" s="125"/>
      <c r="J60" s="125"/>
      <c r="K60" s="125"/>
      <c r="L60" s="125"/>
      <c r="M60" s="125"/>
      <c r="N60" s="125"/>
      <c r="O60" s="125"/>
      <c r="P60" s="125"/>
      <c r="Q60" s="125"/>
    </row>
    <row r="61" spans="1:17" ht="89.25" customHeight="1" x14ac:dyDescent="0.15">
      <c r="A61" s="3"/>
      <c r="B61" s="4"/>
      <c r="C61" s="5"/>
      <c r="D61" s="5"/>
      <c r="E61" s="24"/>
      <c r="F61" s="6"/>
      <c r="G61" s="7"/>
      <c r="H61" s="7"/>
      <c r="I61" s="7"/>
      <c r="J61" s="7"/>
      <c r="K61" s="10"/>
      <c r="L61" s="7"/>
      <c r="M61" s="7"/>
      <c r="N61" s="7"/>
      <c r="O61" s="7"/>
      <c r="P61" s="7"/>
      <c r="Q61" s="27"/>
    </row>
    <row r="62" spans="1:17" ht="89.25" customHeight="1" x14ac:dyDescent="0.15">
      <c r="A62" s="3"/>
      <c r="B62" s="4"/>
      <c r="C62" s="5"/>
      <c r="D62" s="5"/>
      <c r="E62" s="24"/>
      <c r="F62" s="6"/>
      <c r="G62" s="7"/>
      <c r="H62" s="7"/>
      <c r="I62" s="7"/>
      <c r="J62" s="7"/>
      <c r="K62" s="10"/>
      <c r="L62" s="7"/>
      <c r="M62" s="7"/>
      <c r="N62" s="7"/>
      <c r="O62" s="7"/>
      <c r="P62" s="7"/>
      <c r="Q62" s="27"/>
    </row>
    <row r="63" spans="1:17" ht="89.25" customHeight="1" x14ac:dyDescent="0.15">
      <c r="A63" s="3"/>
      <c r="B63" s="4"/>
      <c r="C63" s="5"/>
      <c r="D63" s="5"/>
      <c r="E63" s="24"/>
      <c r="F63" s="6"/>
      <c r="G63" s="7"/>
      <c r="H63" s="7"/>
      <c r="I63" s="7"/>
      <c r="J63" s="7"/>
      <c r="K63" s="10"/>
      <c r="L63" s="7"/>
      <c r="M63" s="7"/>
      <c r="N63" s="7"/>
      <c r="O63" s="7"/>
      <c r="P63" s="7"/>
      <c r="Q63" s="27"/>
    </row>
    <row r="64" spans="1:17" ht="89.25" customHeight="1" x14ac:dyDescent="0.15">
      <c r="A64" s="3"/>
      <c r="B64" s="4"/>
      <c r="C64" s="5"/>
      <c r="D64" s="5"/>
      <c r="E64" s="24"/>
      <c r="F64" s="6"/>
      <c r="G64" s="7"/>
      <c r="H64" s="7"/>
      <c r="I64" s="7"/>
      <c r="J64" s="7"/>
      <c r="K64" s="10"/>
      <c r="L64" s="7"/>
      <c r="M64" s="7"/>
      <c r="N64" s="7"/>
      <c r="O64" s="7"/>
      <c r="P64" s="7"/>
      <c r="Q64" s="27"/>
    </row>
    <row r="65" spans="1:17" ht="89.25" customHeight="1" x14ac:dyDescent="0.15">
      <c r="A65" s="3"/>
      <c r="B65" s="4"/>
      <c r="C65" s="5"/>
      <c r="D65" s="5"/>
      <c r="E65" s="24"/>
      <c r="F65" s="6"/>
      <c r="G65" s="7"/>
      <c r="H65" s="7"/>
      <c r="I65" s="7"/>
      <c r="J65" s="7"/>
      <c r="K65" s="10"/>
      <c r="L65" s="7"/>
      <c r="M65" s="7"/>
      <c r="N65" s="7"/>
      <c r="O65" s="7"/>
      <c r="P65" s="7"/>
      <c r="Q65" s="27"/>
    </row>
    <row r="66" spans="1:17" ht="22.5" customHeight="1" x14ac:dyDescent="0.15"/>
    <row r="67" spans="1:17" ht="22.5" customHeight="1" x14ac:dyDescent="0.15"/>
    <row r="68" spans="1:17" ht="22.5" customHeight="1" x14ac:dyDescent="0.15"/>
    <row r="69" spans="1:17" ht="22.5" customHeight="1" x14ac:dyDescent="0.15"/>
    <row r="70" spans="1:17" ht="22.5" customHeight="1" x14ac:dyDescent="0.15"/>
  </sheetData>
  <mergeCells count="179">
    <mergeCell ref="A60:Q60"/>
    <mergeCell ref="L57:L58"/>
    <mergeCell ref="M57:M59"/>
    <mergeCell ref="N57:N59"/>
    <mergeCell ref="O57:O59"/>
    <mergeCell ref="P57:P59"/>
    <mergeCell ref="Q57:Q59"/>
    <mergeCell ref="P54:P56"/>
    <mergeCell ref="Q54:Q56"/>
    <mergeCell ref="C57:C59"/>
    <mergeCell ref="D57:D59"/>
    <mergeCell ref="E57:E59"/>
    <mergeCell ref="G57:G59"/>
    <mergeCell ref="H57:H59"/>
    <mergeCell ref="I57:I59"/>
    <mergeCell ref="J57:J59"/>
    <mergeCell ref="K57:K58"/>
    <mergeCell ref="E54:E56"/>
    <mergeCell ref="K54:K55"/>
    <mergeCell ref="L54:L55"/>
    <mergeCell ref="M54:M56"/>
    <mergeCell ref="N54:N56"/>
    <mergeCell ref="O54:O56"/>
    <mergeCell ref="A36:A59"/>
    <mergeCell ref="P48:P50"/>
    <mergeCell ref="Q48:Q50"/>
    <mergeCell ref="E51:E53"/>
    <mergeCell ref="K51:K52"/>
    <mergeCell ref="L51:L52"/>
    <mergeCell ref="M51:M53"/>
    <mergeCell ref="N51:N53"/>
    <mergeCell ref="O51:O53"/>
    <mergeCell ref="P51:P53"/>
    <mergeCell ref="Q51:Q53"/>
    <mergeCell ref="E48:E50"/>
    <mergeCell ref="K48:K49"/>
    <mergeCell ref="L48:L49"/>
    <mergeCell ref="M48:M50"/>
    <mergeCell ref="N48:N50"/>
    <mergeCell ref="O48:O50"/>
    <mergeCell ref="L45:L46"/>
    <mergeCell ref="M45:M47"/>
    <mergeCell ref="N45:N47"/>
    <mergeCell ref="O45:O47"/>
    <mergeCell ref="P45:P47"/>
    <mergeCell ref="Q45:Q47"/>
    <mergeCell ref="Q33:Q35"/>
    <mergeCell ref="Q36:Q38"/>
    <mergeCell ref="Q39:Q41"/>
    <mergeCell ref="L36:L37"/>
    <mergeCell ref="M36:M38"/>
    <mergeCell ref="N36:N38"/>
    <mergeCell ref="O36:O38"/>
    <mergeCell ref="P20:P22"/>
    <mergeCell ref="P42:P44"/>
    <mergeCell ref="K25:K26"/>
    <mergeCell ref="O30:O32"/>
    <mergeCell ref="P30:P32"/>
    <mergeCell ref="Q30:Q32"/>
    <mergeCell ref="P36:P38"/>
    <mergeCell ref="O39:O41"/>
    <mergeCell ref="P39:P41"/>
    <mergeCell ref="P33:P35"/>
    <mergeCell ref="O20:O22"/>
    <mergeCell ref="Q42:Q44"/>
    <mergeCell ref="K27:K28"/>
    <mergeCell ref="L27:L28"/>
    <mergeCell ref="M27:M29"/>
    <mergeCell ref="N27:N29"/>
    <mergeCell ref="O27:O29"/>
    <mergeCell ref="P27:P29"/>
    <mergeCell ref="Q27:Q29"/>
    <mergeCell ref="M30:M32"/>
    <mergeCell ref="N30:N32"/>
    <mergeCell ref="C42:C56"/>
    <mergeCell ref="D42:D56"/>
    <mergeCell ref="E42:E44"/>
    <mergeCell ref="K42:K43"/>
    <mergeCell ref="L42:L43"/>
    <mergeCell ref="M42:M44"/>
    <mergeCell ref="N42:N44"/>
    <mergeCell ref="O42:O44"/>
    <mergeCell ref="D33:D41"/>
    <mergeCell ref="E33:E35"/>
    <mergeCell ref="K33:K34"/>
    <mergeCell ref="L33:L34"/>
    <mergeCell ref="M33:M35"/>
    <mergeCell ref="N33:N35"/>
    <mergeCell ref="O33:O35"/>
    <mergeCell ref="E36:E38"/>
    <mergeCell ref="K36:K37"/>
    <mergeCell ref="M39:M41"/>
    <mergeCell ref="N39:N41"/>
    <mergeCell ref="E39:E41"/>
    <mergeCell ref="K39:K40"/>
    <mergeCell ref="L39:L40"/>
    <mergeCell ref="E45:E47"/>
    <mergeCell ref="K45:K46"/>
    <mergeCell ref="O8:O10"/>
    <mergeCell ref="O17:O19"/>
    <mergeCell ref="Q20:Q22"/>
    <mergeCell ref="B23:B59"/>
    <mergeCell ref="D23:D32"/>
    <mergeCell ref="E23:E26"/>
    <mergeCell ref="K23:K24"/>
    <mergeCell ref="L23:L24"/>
    <mergeCell ref="M23:M26"/>
    <mergeCell ref="N23:N26"/>
    <mergeCell ref="O23:O26"/>
    <mergeCell ref="P23:P26"/>
    <mergeCell ref="B14:B22"/>
    <mergeCell ref="D14:D22"/>
    <mergeCell ref="E30:E32"/>
    <mergeCell ref="K30:K31"/>
    <mergeCell ref="L30:L31"/>
    <mergeCell ref="Q23:Q26"/>
    <mergeCell ref="E27:E29"/>
    <mergeCell ref="M14:M16"/>
    <mergeCell ref="N14:N16"/>
    <mergeCell ref="O14:O16"/>
    <mergeCell ref="P14:P16"/>
    <mergeCell ref="Q14:Q16"/>
    <mergeCell ref="A14:A35"/>
    <mergeCell ref="E20:E22"/>
    <mergeCell ref="K20:K21"/>
    <mergeCell ref="L20:L21"/>
    <mergeCell ref="M20:M22"/>
    <mergeCell ref="N20:N22"/>
    <mergeCell ref="P17:P19"/>
    <mergeCell ref="Q17:Q19"/>
    <mergeCell ref="P3:P4"/>
    <mergeCell ref="Q3:Q4"/>
    <mergeCell ref="P8:P10"/>
    <mergeCell ref="Q8:Q10"/>
    <mergeCell ref="E11:E13"/>
    <mergeCell ref="K11:K12"/>
    <mergeCell ref="L11:L12"/>
    <mergeCell ref="M11:M13"/>
    <mergeCell ref="N11:N13"/>
    <mergeCell ref="O11:O13"/>
    <mergeCell ref="P11:P13"/>
    <mergeCell ref="Q11:Q13"/>
    <mergeCell ref="E8:E10"/>
    <mergeCell ref="K8:K9"/>
    <mergeCell ref="L8:L9"/>
    <mergeCell ref="M8:M10"/>
    <mergeCell ref="M17:M19"/>
    <mergeCell ref="N17:N19"/>
    <mergeCell ref="E14:E16"/>
    <mergeCell ref="K14:K15"/>
    <mergeCell ref="L14:L15"/>
    <mergeCell ref="N8:N10"/>
    <mergeCell ref="E17:E19"/>
    <mergeCell ref="K17:K18"/>
    <mergeCell ref="L17:L18"/>
    <mergeCell ref="P2:Q2"/>
    <mergeCell ref="A3:B4"/>
    <mergeCell ref="C3:C4"/>
    <mergeCell ref="D3:D4"/>
    <mergeCell ref="E3:E4"/>
    <mergeCell ref="H3:J3"/>
    <mergeCell ref="K3:L4"/>
    <mergeCell ref="L5:L6"/>
    <mergeCell ref="M5:M7"/>
    <mergeCell ref="N5:N7"/>
    <mergeCell ref="O5:O7"/>
    <mergeCell ref="P5:P7"/>
    <mergeCell ref="Q5:Q7"/>
    <mergeCell ref="M3:M4"/>
    <mergeCell ref="N3:N4"/>
    <mergeCell ref="O3:O4"/>
    <mergeCell ref="A5:B13"/>
    <mergeCell ref="C5:C41"/>
    <mergeCell ref="D5:D13"/>
    <mergeCell ref="E5:E7"/>
    <mergeCell ref="K5:K6"/>
    <mergeCell ref="C2:E2"/>
    <mergeCell ref="G2:L2"/>
    <mergeCell ref="M2:N2"/>
  </mergeCells>
  <phoneticPr fontId="2"/>
  <printOptions horizontalCentered="1" verticalCentered="1"/>
  <pageMargins left="0" right="0" top="0" bottom="0" header="0" footer="0"/>
  <pageSetup paperSize="8" scale="88" fitToHeight="0" orientation="landscape" r:id="rId1"/>
  <rowBreaks count="4" manualBreakCount="4">
    <brk id="13" max="14" man="1"/>
    <brk id="26" max="14" man="1"/>
    <brk id="35" max="14" man="1"/>
    <brk id="4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市町村名（　新富町　）</vt:lpstr>
      <vt:lpstr>'市町村名（　新富町　）'!Print_Area</vt:lpstr>
      <vt:lpstr>'市町村名（　新富町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高瀬　裕美</dc:creator>
  <cp:lastModifiedBy>総務財政課</cp:lastModifiedBy>
  <cp:lastPrinted>2021-03-16T07:20:56Z</cp:lastPrinted>
  <dcterms:created xsi:type="dcterms:W3CDTF">2017-10-31T06:22:14Z</dcterms:created>
  <dcterms:modified xsi:type="dcterms:W3CDTF">2022-01-06T01:29:28Z</dcterms:modified>
</cp:coreProperties>
</file>